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30" yWindow="480" windowWidth="9615" windowHeight="7455" firstSheet="3" activeTab="6"/>
  </bookViews>
  <sheets>
    <sheet name="Balance" sheetId="1" r:id="rId1"/>
    <sheet name="EdoActividades" sheetId="3" r:id="rId2"/>
    <sheet name="EdoVariacion" sheetId="4" r:id="rId3"/>
    <sheet name="FlujoEF" sheetId="5" r:id="rId4"/>
    <sheet name="Activo" sheetId="6" r:id="rId5"/>
    <sheet name="Deuda Publica" sheetId="8" r:id="rId6"/>
    <sheet name="Edo. de Cambios Situacion Finan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DGráfico2" localSheetId="4" hidden="1">'[1]011'!#REF!</definedName>
    <definedName name="__123Graph_DGráfico2" localSheetId="5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3" hidden="1">'[1]011'!#REF!</definedName>
    <definedName name="__123Graph_DGráfico2" hidden="1">'[1]011'!#REF!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Print_Area" localSheetId="4">Activo!$B$2:$G$43</definedName>
    <definedName name="_xlnm.Print_Area" localSheetId="5">'Deuda Publica'!$B$2:$H$67</definedName>
    <definedName name="_xlnm.Print_Area" localSheetId="2">EdoVariacion!$B$1:$G$43</definedName>
    <definedName name="_xlnm.Print_Area" localSheetId="3">FlujoEF!$B$2:$H$100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>#REF!</definedName>
    <definedName name="cata">'[2]CATALOGO 2003'!$A$1:$C$244</definedName>
    <definedName name="CATA_CG_X_PG" localSheetId="4">#REF!</definedName>
    <definedName name="CATA_CG_X_PG" localSheetId="5">#REF!</definedName>
    <definedName name="CATA_CG_X_PG" localSheetId="6">#REF!</definedName>
    <definedName name="CATA_CG_X_PG" localSheetId="2">#REF!</definedName>
    <definedName name="CATA_CG_X_PG" localSheetId="3">#REF!</definedName>
    <definedName name="CATA_CG_X_PG">#REF!</definedName>
    <definedName name="cata_cg_x_pg_08" localSheetId="4">#REF!</definedName>
    <definedName name="cata_cg_x_pg_08" localSheetId="5">#REF!</definedName>
    <definedName name="cata_cg_x_pg_08" localSheetId="6">#REF!</definedName>
    <definedName name="cata_cg_x_pg_08" localSheetId="2">#REF!</definedName>
    <definedName name="cata_cg_x_pg_08" localSheetId="3">#REF!</definedName>
    <definedName name="cata_cg_x_pg_08">#REF!</definedName>
    <definedName name="CATA_PRESUP_2009">'[3]CATALOGO PG X EJE GOB'!$A$7:$D$29</definedName>
    <definedName name="cata_x" localSheetId="4">#REF!</definedName>
    <definedName name="cata_x" localSheetId="5">#REF!</definedName>
    <definedName name="cata_x" localSheetId="6">#REF!</definedName>
    <definedName name="cata_x" localSheetId="2">#REF!</definedName>
    <definedName name="cata_x" localSheetId="3">#REF!</definedName>
    <definedName name="cata_x">#REF!</definedName>
    <definedName name="CATA_XX" localSheetId="4">#REF!</definedName>
    <definedName name="CATA_XX" localSheetId="5">#REF!</definedName>
    <definedName name="CATA_XX" localSheetId="6">#REF!</definedName>
    <definedName name="CATA_XX" localSheetId="2">#REF!</definedName>
    <definedName name="CATA_XX" localSheetId="3">#REF!</definedName>
    <definedName name="CATA_XX">#REF!</definedName>
    <definedName name="CATA2004" localSheetId="4">#REF!</definedName>
    <definedName name="CATA2004" localSheetId="5">#REF!</definedName>
    <definedName name="CATA2004" localSheetId="6">#REF!</definedName>
    <definedName name="CATA2004" localSheetId="2">#REF!</definedName>
    <definedName name="CATA2004" localSheetId="3">#REF!</definedName>
    <definedName name="CATA2004">#REF!</definedName>
    <definedName name="CATALOGO">'[2]CATALOGO 2003'!$A$1:$C$244</definedName>
    <definedName name="estruc">'[4]ESTR.FINANZAS 1999'!$A$15:$I$153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r_Inicio">[5]!Ir_Inicio</definedName>
    <definedName name="MEXICO" localSheetId="4">#REF!</definedName>
    <definedName name="MEXICO" localSheetId="5">#REF!</definedName>
    <definedName name="MEXICO" localSheetId="6">#REF!</definedName>
    <definedName name="MEXICO" localSheetId="2">#REF!</definedName>
    <definedName name="MEXICO" localSheetId="3">#REF!</definedName>
    <definedName name="MEXICO">#REF!</definedName>
    <definedName name="MEXICO_NUEVO_X" localSheetId="4">#REF!</definedName>
    <definedName name="MEXICO_NUEVO_X" localSheetId="5">#REF!</definedName>
    <definedName name="MEXICO_NUEVO_X" localSheetId="6">#REF!</definedName>
    <definedName name="MEXICO_NUEVO_X" localSheetId="2">#REF!</definedName>
    <definedName name="MEXICO_NUEVO_X" localSheetId="3">#REF!</definedName>
    <definedName name="MEXICO_NUEVO_X">#REF!</definedName>
    <definedName name="NUEVO_CATA" localSheetId="4">#REF!</definedName>
    <definedName name="NUEVO_CATA" localSheetId="5">#REF!</definedName>
    <definedName name="NUEVO_CATA" localSheetId="6">#REF!</definedName>
    <definedName name="NUEVO_CATA" localSheetId="2">#REF!</definedName>
    <definedName name="NUEVO_CATA" localSheetId="3">#REF!</definedName>
    <definedName name="NUEVO_CATA">#REF!</definedName>
    <definedName name="NVO_CATA" localSheetId="4">#REF!</definedName>
    <definedName name="NVO_CATA" localSheetId="5">#REF!</definedName>
    <definedName name="NVO_CATA" localSheetId="6">#REF!</definedName>
    <definedName name="NVO_CATA" localSheetId="2">#REF!</definedName>
    <definedName name="NVO_CATA" localSheetId="3">#REF!</definedName>
    <definedName name="NVO_CATA">#REF!</definedName>
    <definedName name="part">[6]CLASIFIC!$C$4:$D$267</definedName>
    <definedName name="PART00">'[7]nuevas part'!$C$1:$D$264</definedName>
    <definedName name="Poliza">#REF!</definedName>
    <definedName name="PRESU_XX" localSheetId="4">#REF!</definedName>
    <definedName name="PRESU_XX" localSheetId="5">#REF!</definedName>
    <definedName name="PRESU_XX" localSheetId="6">#REF!</definedName>
    <definedName name="PRESU_XX" localSheetId="2">#REF!</definedName>
    <definedName name="PRESU_XX" localSheetId="3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 localSheetId="4">#REF!</definedName>
    <definedName name="PRESUPXCGYPG" localSheetId="5">#REF!</definedName>
    <definedName name="PRESUPXCGYPG" localSheetId="6">#REF!</definedName>
    <definedName name="PRESUPXCGYPG" localSheetId="2">#REF!</definedName>
    <definedName name="PRESUPXCGYPG" localSheetId="3">#REF!</definedName>
    <definedName name="PRESUPXCGYPG">#REF!</definedName>
    <definedName name="prog">[11]programa!$A$8:$B$270</definedName>
    <definedName name="proy">[11]proyecto!$A$11:$B$47</definedName>
    <definedName name="RES">[12]UR!$A$9:$C$47</definedName>
    <definedName name="SF">'[13]SF-01'!$F$18:$K$168</definedName>
    <definedName name="tabla">#REF!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ur">[11]ur!$A$8:$F$33</definedName>
    <definedName name="X" localSheetId="4">#REF!</definedName>
    <definedName name="X" localSheetId="5">#REF!</definedName>
    <definedName name="X" localSheetId="6">#REF!</definedName>
    <definedName name="X" localSheetId="2">#REF!</definedName>
    <definedName name="X" localSheetId="3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K98" i="1" l="1"/>
  <c r="K99" i="1"/>
  <c r="G9" i="4" l="1"/>
</calcChain>
</file>

<file path=xl/comments1.xml><?xml version="1.0" encoding="utf-8"?>
<comments xmlns="http://schemas.openxmlformats.org/spreadsheetml/2006/main">
  <authors>
    <author>polo</author>
  </authors>
  <commentList>
    <comment ref="G29" author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DICE:      Fondos y Bienes de Terceros en Administración y/o en Garantía
DEBE:   Fondos y Bienes de Terceros en  Garantía y/o en  Administración
</t>
        </r>
      </text>
    </comment>
  </commentList>
</comments>
</file>

<file path=xl/comments2.xml><?xml version="1.0" encoding="utf-8"?>
<comments xmlns="http://schemas.openxmlformats.org/spreadsheetml/2006/main">
  <authors>
    <author>polo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Ingresos no Comprendidos en las Fracciones de la Ley de Ingresos Causados en Ejercicios Fiscales Anteriores Pendientes de Liquidación o Pago</t>
        </r>
      </text>
    </comment>
  </commentList>
</comments>
</file>

<file path=xl/sharedStrings.xml><?xml version="1.0" encoding="utf-8"?>
<sst xmlns="http://schemas.openxmlformats.org/spreadsheetml/2006/main" count="426" uniqueCount="276">
  <si>
    <t xml:space="preserve">ACTIVO </t>
  </si>
  <si>
    <t>PASIVO</t>
  </si>
  <si>
    <t>ACTIVO CIRCULANTE</t>
  </si>
  <si>
    <t>PASIVO CIRCULANTE</t>
  </si>
  <si>
    <t xml:space="preserve">Efectivo y Equivalentes de Efectivo </t>
  </si>
  <si>
    <t>Cuentas por Pagar a Corto Plazo</t>
  </si>
  <si>
    <t>Intereses, Comisiones y Otros Gastos de la Deuda Pública</t>
  </si>
  <si>
    <t>Documentos por Pagar a Corto Plazo</t>
  </si>
  <si>
    <t>Porción a Corto Plazo de la Deuda Pública a  Largo Plazo</t>
  </si>
  <si>
    <t>Titulos y Valores a Corto Plazo</t>
  </si>
  <si>
    <t xml:space="preserve">Inventarios </t>
  </si>
  <si>
    <t>Fondos y Bienes de Terceros en Garantía y/o Administración a Corto Plazo</t>
  </si>
  <si>
    <t xml:space="preserve"> </t>
  </si>
  <si>
    <t>Pasivos Diferidos a Corto Plazo</t>
  </si>
  <si>
    <t>Almacenes</t>
  </si>
  <si>
    <t>Provisiones a Corto Plazo</t>
  </si>
  <si>
    <t>Otros Activos Circulantes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</si>
  <si>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</si>
  <si>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</si>
  <si>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</si>
  <si>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</si>
  <si>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</si>
  <si>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 xml:space="preserve">Cuentas por Pagar a Largo Plazo                                </t>
  </si>
  <si>
    <t>Documentos por Pagar a Largo Plazo</t>
  </si>
  <si>
    <t xml:space="preserve">Bienes Inmuebles, Infraestructura y Construcciones en Proceso         </t>
  </si>
  <si>
    <t>Deuda Pública a Largo Plazo</t>
  </si>
  <si>
    <t>Fondos y Bienes de Terceros en Garantía y/o Administración a Largo Plazo</t>
  </si>
  <si>
    <t xml:space="preserve">Bienes Muebles </t>
  </si>
  <si>
    <t>Pasivos Diferidos a Largo Plazo</t>
  </si>
  <si>
    <t>Provisiones a Largo Plazo</t>
  </si>
  <si>
    <t>Total de Pasivos no Circulantes</t>
  </si>
  <si>
    <t>Total de Pasivo</t>
  </si>
  <si>
    <t>HACIENDA PÚBLICA / PATRIMONIO</t>
  </si>
  <si>
    <t>Hacienda Pública/Patrimonio Contribuido</t>
  </si>
  <si>
    <t>Activos Intangibles</t>
  </si>
  <si>
    <t>Aportaciones</t>
  </si>
  <si>
    <t>Donaciones de Capital</t>
  </si>
  <si>
    <t>Actualizaciones de la Hacienda Pública/Patrimonio</t>
  </si>
  <si>
    <t>Hacienda Pública/Patrimonio Generado</t>
  </si>
  <si>
    <t>Resultado del ejercicio Ahorro/Desahorro</t>
  </si>
  <si>
    <t>Activos Diferidos</t>
  </si>
  <si>
    <t>Resultado de Ejercicios Anteriores</t>
  </si>
  <si>
    <t>Rectificaciones de Resultados de Ejercicios Anteriores</t>
  </si>
  <si>
    <t>Revalúos</t>
  </si>
  <si>
    <t>Reservas</t>
  </si>
  <si>
    <t xml:space="preserve">Otros Activos no Circulantes                                </t>
  </si>
  <si>
    <t>Total de Activos no Circulantes</t>
  </si>
  <si>
    <t>Total de Activos</t>
  </si>
  <si>
    <t>Total de Pasivo y Hacienda Pública/Patrimonio</t>
  </si>
  <si>
    <t>Notas: Para utilizar el Concepto de "Otros" deberá pedirse una autorización a la Unidad de Contabilidad Gubernamental e Informes sobre la Gestión Pública; y revelar para qué tipo de concepto/partida se estará utilizando dicho rubro.</t>
  </si>
  <si>
    <t>Todas las cuentas se deben presentar netas de su depreciación, amortización, deterioro, etc</t>
  </si>
  <si>
    <t>ACTIVO</t>
  </si>
  <si>
    <t>HACIENDA PUBLICA/PATRIMONIO</t>
  </si>
  <si>
    <t>Revaluos</t>
  </si>
  <si>
    <t>INGRESOS Y OTROS BENEFICIOS</t>
  </si>
  <si>
    <t>Otros Gastos</t>
  </si>
  <si>
    <t>COLEGIO DE ESTUDIOS CIENTIFICOS Y TECNOLOGICOS DEL ESTADO DE CAMPECHE</t>
  </si>
  <si>
    <t>( pesos)</t>
  </si>
  <si>
    <t>Ingresos de la Gestión:</t>
  </si>
  <si>
    <t xml:space="preserve">   Impuestos</t>
  </si>
  <si>
    <t xml:space="preserve">   Contribuciones de Mejoras                                 </t>
  </si>
  <si>
    <t xml:space="preserve">   Derechos                                  </t>
  </si>
  <si>
    <r>
      <t xml:space="preserve">   Productos de Tipo Corriente</t>
    </r>
    <r>
      <rPr>
        <b/>
        <vertAlign val="superscript"/>
        <sz val="12"/>
        <rFont val="Calibri"/>
        <family val="2"/>
      </rPr>
      <t>1</t>
    </r>
  </si>
  <si>
    <t xml:space="preserve">   Aprovechamientos de Tipo Corriente</t>
  </si>
  <si>
    <t xml:space="preserve">   Ingresos por Ventas de Bienes y Servicios Producidos en Establecimientos del Gobierno </t>
  </si>
  <si>
    <t>Participaciones y Aportaciones</t>
  </si>
  <si>
    <t>Participaciones</t>
  </si>
  <si>
    <t>Convenios</t>
  </si>
  <si>
    <t>Transferencias internas y Asignaciones al Sector Público</t>
  </si>
  <si>
    <t>Transeferencias al Resto del Sector Público</t>
  </si>
  <si>
    <t xml:space="preserve">Subsidios y Subvenciones </t>
  </si>
  <si>
    <t>Ayudas Sociales</t>
  </si>
  <si>
    <t>Pensiones y Jubilaciones</t>
  </si>
  <si>
    <t>Otros Ingresos y Beneficios</t>
  </si>
  <si>
    <t xml:space="preserve">Total de Ingresos </t>
  </si>
  <si>
    <t>GASTOS Y OTRAS PÉRDIDAS</t>
  </si>
  <si>
    <t>Gastos de  funcionamiento</t>
  </si>
  <si>
    <t xml:space="preserve">   Servicios Personales                                  </t>
  </si>
  <si>
    <t xml:space="preserve">   Materiales y Suministros                                 </t>
  </si>
  <si>
    <t xml:space="preserve">   Servicios Generales                               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</si>
  <si>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</si>
  <si>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</si>
  <si>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</si>
  <si>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</si>
  <si>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Transferencias a Fideicomisos, Mandatos y Contratos Análogos</t>
  </si>
  <si>
    <t>Transferencias a la Segurdad Social</t>
  </si>
  <si>
    <t>Donativos</t>
  </si>
  <si>
    <t>Transferencias al Exterior</t>
  </si>
  <si>
    <t>Otros Gastos y Pérdidas Extraordinarias</t>
  </si>
  <si>
    <t xml:space="preserve">   Estimaciones, Depreciaciones, Deterioros, Obsolescencias, Amortizaciones y Provisiones</t>
  </si>
  <si>
    <t xml:space="preserve">   Disminución de Inventarios</t>
  </si>
  <si>
    <t xml:space="preserve">   Aumento por Insuficiencia de Estimaciones por Pérdida, Deterioro u Obsolescencia, y Provisiones</t>
  </si>
  <si>
    <t xml:space="preserve">   Otros Gastos                  </t>
  </si>
  <si>
    <t>Total de Gastos y Otras Pérdidas</t>
  </si>
  <si>
    <t>Ahorro/Desahorro Neto del Ejercicio</t>
  </si>
  <si>
    <t>1) No incluyen: Utilidades e Intereses. Por regla de presentación se revelan como Ingresos Financieros</t>
  </si>
  <si>
    <t>(pesos)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</si>
  <si>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</si>
  <si>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</si>
  <si>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</si>
  <si>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</si>
  <si>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Cambios de Valor</t>
  </si>
  <si>
    <t>TOTAL</t>
  </si>
  <si>
    <t>Patrimonio Neto Inicial Ajustado del Ejercicio</t>
  </si>
  <si>
    <t>Variaciones de la Hacienda Pública/Patrimonio Neto del Ejercicio</t>
  </si>
  <si>
    <t>Resultados del Ejercicio: Ahorro/Desahorro</t>
  </si>
  <si>
    <t>Variaciones  de la Hacienda Pública/Patrimonio Neto del Ejercicio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</si>
  <si>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</si>
  <si>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</si>
  <si>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</si>
  <si>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</si>
  <si>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</si>
  <si>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</si>
  <si>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</si>
  <si>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del Gobierno</t>
  </si>
  <si>
    <t xml:space="preserve">Otras Contribuciones Causadas en Ejercicios Anteriores </t>
  </si>
  <si>
    <t>Transferencias, Asignaciones y Subsidios y Otras ayudas</t>
  </si>
  <si>
    <t>Aplicación</t>
  </si>
  <si>
    <t>Servicios Personales</t>
  </si>
  <si>
    <t>Materiales y Suministros</t>
  </si>
  <si>
    <t>Servicios Generales</t>
  </si>
  <si>
    <t>Transferencias, Asignaciones y Subsidios y Otras Ayudas</t>
  </si>
  <si>
    <t>Transferencias al resto del Sector Público</t>
  </si>
  <si>
    <t>Transferencias a la Seguridad Social</t>
  </si>
  <si>
    <t xml:space="preserve">Participaciones </t>
  </si>
  <si>
    <t xml:space="preserve">Aportaciones </t>
  </si>
  <si>
    <r>
      <t xml:space="preserve">Flujos netos de Efectivo por Actividades de </t>
    </r>
    <r>
      <rPr>
        <b/>
        <sz val="10"/>
        <color theme="9" tint="-0.249977111117893"/>
        <rFont val="Calibri"/>
        <family val="2"/>
      </rPr>
      <t>Operación</t>
    </r>
  </si>
  <si>
    <t>Flujos de Efectivo de las Actividades de Inversión</t>
  </si>
  <si>
    <t xml:space="preserve">Contribuciones de Capital </t>
  </si>
  <si>
    <t>Venta de Activos Físicos</t>
  </si>
  <si>
    <t>Otros</t>
  </si>
  <si>
    <t xml:space="preserve">Bienes Inmuebles y Muebles </t>
  </si>
  <si>
    <t>Construcciones en Proceso (Obra Pública)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</si>
  <si>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</si>
  <si>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</si>
  <si>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</si>
  <si>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</si>
  <si>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</si>
  <si>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Incremento de Otros Pasivos </t>
  </si>
  <si>
    <t>Disminución de Activos Financieros</t>
  </si>
  <si>
    <t>Incremento de Activos Financieros</t>
  </si>
  <si>
    <t>Servicios de la Deuda</t>
  </si>
  <si>
    <t>Dismunición de Otros Pasivos</t>
  </si>
  <si>
    <t>Flujos netos de Efectivo por Actividades de Financiamiento</t>
  </si>
  <si>
    <t xml:space="preserve">Incremento/Dismunición Neta en el Efectivo y Equivalentes al Efectivo </t>
  </si>
  <si>
    <r>
      <t>Efectivo y Equivalentes al Efectivo al Inicio del Ejercicio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</t>
    </r>
  </si>
  <si>
    <r>
      <t>Efectivo y Equivalentes al Efectivo al Final del Ejercicio</t>
    </r>
    <r>
      <rPr>
        <b/>
        <vertAlign val="superscript"/>
        <sz val="11"/>
        <rFont val="Calibri"/>
        <family val="2"/>
      </rPr>
      <t>1</t>
    </r>
  </si>
  <si>
    <t>1) El saldo de estas cuentas se tomará de la nota 1 de este mismo estado.</t>
  </si>
  <si>
    <t>ORIGEN</t>
  </si>
  <si>
    <t>REPORTE ANALÍTICO DEL ACTIVO</t>
  </si>
  <si>
    <t>Cargos del Periodo
2</t>
  </si>
  <si>
    <t>Abonos del Periodo
3</t>
  </si>
  <si>
    <t>Efectivo y Equivalentes</t>
  </si>
  <si>
    <t>Derechos a Recibir Efectivo o Equivalentes</t>
  </si>
  <si>
    <t>Derechos a Recibir Bienes o Servicios</t>
  </si>
  <si>
    <t>Inventarios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</si>
  <si>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</si>
  <si>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</si>
  <si>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</si>
  <si>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</si>
  <si>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Depreciación, Deterioro y Amortización Acumulada de Bienes</t>
  </si>
  <si>
    <t>Estimación por Pérdida o Deterioro de Activos no Circulantes</t>
  </si>
  <si>
    <t>Otros Activos no Circulantes</t>
  </si>
  <si>
    <t>TOTALES</t>
  </si>
  <si>
    <t>REPORTE ANALÍTICO DE DEUDA PÚBLICA</t>
  </si>
  <si>
    <t>DENOMINACION DE LAS DEUDAS</t>
  </si>
  <si>
    <t>MONEDA DE CONTRATACION</t>
  </si>
  <si>
    <t>INSTITUCION 
O PAÍS 
ACREEDOR</t>
  </si>
  <si>
    <t>DEUDA PÚBLICA</t>
  </si>
  <si>
    <t>CORTO PLAZO:</t>
  </si>
  <si>
    <t>Instituciones de Crédito:</t>
  </si>
  <si>
    <t>Títulos y Valores:</t>
  </si>
  <si>
    <t>Arrendamientos Financieros :</t>
  </si>
  <si>
    <t>Organismos Financieros Internacionales:</t>
  </si>
  <si>
    <t>Deuda Bilateral:</t>
  </si>
  <si>
    <r>
      <t>Arrendamientos Financieros</t>
    </r>
    <r>
      <rPr>
        <b/>
        <sz val="10"/>
        <rFont val="Calibri"/>
        <family val="2"/>
      </rPr>
      <t>:</t>
    </r>
  </si>
  <si>
    <t>SUBTOTAL CORTO PLAZO</t>
  </si>
  <si>
    <t>LARGO PLAZO:</t>
  </si>
  <si>
    <t>SUBTOTAL LARGO PLAZO</t>
  </si>
  <si>
    <t>OTROS PASIVOS</t>
  </si>
  <si>
    <t>TOTAL DEUDA Y OTROS PASIVOS</t>
  </si>
  <si>
    <t>PESOS</t>
  </si>
  <si>
    <t>MEXICO</t>
  </si>
  <si>
    <t>Derecho a Recibir Efectivo o Equivalentes</t>
  </si>
  <si>
    <t>Derecho a recibir Bienes o Servicios</t>
  </si>
  <si>
    <t>Estimacion por Pérdida o Deterioro de Activos Circulantes</t>
  </si>
  <si>
    <t>Derechos a Recibir Efectivo o Equivalentes a Recibir en el Largo Plazo</t>
  </si>
  <si>
    <t>Depreciacion, Deterioro y Amortizacion Acumulada de Bienes</t>
  </si>
  <si>
    <t>Exceso o Insuficiencia en la Actualización de la Hacienda Publica/Patrimonio</t>
  </si>
  <si>
    <t>Resultado por posicion Monetaria</t>
  </si>
  <si>
    <t>Resultado por Tenencia de Activos no Monetario</t>
  </si>
  <si>
    <t>Total Hacienda Pública / Patrimonio</t>
  </si>
  <si>
    <t xml:space="preserve">   Cuotas y Aportaciones de Seguridad Social</t>
  </si>
  <si>
    <t xml:space="preserve">   Ingresos no Comprendidos en las Fracciones de la Ley de Ingresos Causados en</t>
  </si>
  <si>
    <t xml:space="preserve">   Ejercicios Anteriores Pendientes de Liquidacion o Pago</t>
  </si>
  <si>
    <t>Participaciones, Aportaciones, Transferencias, Asignaciones, Subsidios y Otras Ayudas</t>
  </si>
  <si>
    <t xml:space="preserve">   Participaciones y Aportaciones</t>
  </si>
  <si>
    <t xml:space="preserve">   Transferencia, Asignaciones, Subsidios y Otras Ayudas</t>
  </si>
  <si>
    <t xml:space="preserve">   Otros Ingresos y Beneficios Varios</t>
  </si>
  <si>
    <t xml:space="preserve">   Intereses de la Deuda Publica</t>
  </si>
  <si>
    <t xml:space="preserve">   Comisiones de la Deuda Publica</t>
  </si>
  <si>
    <t xml:space="preserve">   Gastos de la Deuda Publica</t>
  </si>
  <si>
    <t xml:space="preserve">  Costo por coberturas</t>
  </si>
  <si>
    <t xml:space="preserve">  Apoyos Financieros</t>
  </si>
  <si>
    <t xml:space="preserve">   Provisiones</t>
  </si>
  <si>
    <t xml:space="preserve">   Aumento por Insuficiencia de  Provisiones</t>
  </si>
  <si>
    <t>Inversión Publica</t>
  </si>
  <si>
    <t xml:space="preserve">   Inversion Publica no Capitalizable</t>
  </si>
  <si>
    <t>Resultados del Ejercicios Anteriores</t>
  </si>
  <si>
    <t>Saldo Inicial
1</t>
  </si>
  <si>
    <t>Saldo Final
4 (1+2-3)</t>
  </si>
  <si>
    <t>Flujo del Periodo
( SI - SF )
( 4 - 1 )</t>
  </si>
  <si>
    <t>DEUDA  INTERNA</t>
  </si>
  <si>
    <t>DEUDA  EXTERNA</t>
  </si>
  <si>
    <t>SALDO INICIAL DEL PERIODO</t>
  </si>
  <si>
    <t>SALDO FINAL DEL PERIODO</t>
  </si>
  <si>
    <t>Activo</t>
  </si>
  <si>
    <t>Activo Circulante</t>
  </si>
  <si>
    <t>-</t>
  </si>
  <si>
    <t>+</t>
  </si>
  <si>
    <t>Inventario</t>
  </si>
  <si>
    <t>Activo No Circulante</t>
  </si>
  <si>
    <t>Bienes Muebles</t>
  </si>
  <si>
    <t>Pasivo</t>
  </si>
  <si>
    <t>Pasivo Circulante</t>
  </si>
  <si>
    <t>Porción a Corto Plazo de la Deuda Pública a Largo Plazo</t>
  </si>
  <si>
    <t>Títulos y Valores a Corto Plazo</t>
  </si>
  <si>
    <t>Pasivo No Circulante</t>
  </si>
  <si>
    <t>Cuentas por Pagar a Largo Plazo</t>
  </si>
  <si>
    <t>Fondos y Bienes de Terceros en Garantía y/o en Administración a Largo Plazo</t>
  </si>
  <si>
    <t>Actualización de la Hacienda Pública/Patrimonio</t>
  </si>
  <si>
    <t>Resultados del Ejercicio (Ahorro/ Desahorro)</t>
  </si>
  <si>
    <t>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</si>
  <si>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</si>
  <si>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</si>
  <si>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</si>
  <si>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 xml:space="preserve">ESTADO DE CAMBIOS EN LA SITUACION FINANCIERA </t>
  </si>
  <si>
    <r>
      <t>(</t>
    </r>
    <r>
      <rPr>
        <b/>
        <u/>
        <sz val="9"/>
        <color rgb="FF000000"/>
        <rFont val="Arial"/>
        <family val="2"/>
      </rPr>
      <t>2016</t>
    </r>
    <r>
      <rPr>
        <b/>
        <sz val="9"/>
        <color rgb="FF000000"/>
        <rFont val="Arial"/>
        <family val="2"/>
      </rPr>
      <t> - </t>
    </r>
    <r>
      <rPr>
        <b/>
        <u/>
        <sz val="9"/>
        <color rgb="FF000000"/>
        <rFont val="Arial"/>
        <family val="2"/>
      </rPr>
      <t>2015</t>
    </r>
    <r>
      <rPr>
        <b/>
        <sz val="9"/>
        <color rgb="FF000000"/>
        <rFont val="Arial"/>
        <family val="2"/>
      </rPr>
      <t>)</t>
    </r>
  </si>
  <si>
    <t>Hacienda Pública/Patrimonio Neto al Final del Ejercicio 2015</t>
  </si>
  <si>
    <t>Cambios en la Hacienda Pública/Patrimonio 2016</t>
  </si>
  <si>
    <t>Saldo Neto en la Hacienda Pública/Patrimonio 2016</t>
  </si>
  <si>
    <t>AL 30 DE SEPTIEMBRE DEL 2016</t>
  </si>
  <si>
    <t>ESTADO DE SITUACIÓN FINANCIERA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</si>
  <si>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</si>
  <si>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</si>
  <si>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</si>
  <si>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</si>
  <si>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</si>
  <si>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</si>
  <si>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</si>
  <si>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</si>
  <si>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</si>
  <si>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</si>
  <si>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 xml:space="preserve">ESTADO DE ACTIVIDADES </t>
  </si>
  <si>
    <t xml:space="preserve">               ELABORO:                                                                       REVISO:</t>
  </si>
  <si>
    <t xml:space="preserve">                              AUTORIZO:</t>
  </si>
  <si>
    <t xml:space="preserve">C.P. JAIME OMAR HUCHIN MIS                     LAF. INDIRA PATRICIA TACÚ PÉREZ </t>
  </si>
  <si>
    <t>DRA. CINDY ROSSINA DEL R. SARAVIA LOPEZ</t>
  </si>
  <si>
    <t>SUBDIRECTOR DE CONTAB.                            DIRECTORA ADMINISTRATIVA</t>
  </si>
  <si>
    <t>DIRECTORA GENERAL</t>
  </si>
  <si>
    <t xml:space="preserve">                    AUTORIZO:</t>
  </si>
  <si>
    <t>LAF. INDIRA PATRICIA TACÚ PÉREZ</t>
  </si>
  <si>
    <t xml:space="preserve"> DRA. CINDY ROSSINA DEL R. SARAVIA LOPEZ</t>
  </si>
  <si>
    <t xml:space="preserve">                     DIRECTORA GENERAL</t>
  </si>
  <si>
    <t xml:space="preserve">                            REVISO:</t>
  </si>
  <si>
    <t xml:space="preserve">                 AUTORIZO:</t>
  </si>
  <si>
    <t xml:space="preserve">     LAF. INDIRA PATRICIA TACÚ PÉREZ</t>
  </si>
  <si>
    <t xml:space="preserve">     DIRECTORA ADMINISTRATIVA</t>
  </si>
  <si>
    <t>ESTADO DE FLUJOS DE EFECTIVO</t>
  </si>
  <si>
    <t>AUTORIZO:</t>
  </si>
  <si>
    <t>ESTADO DE VARIACIONES EN LA HACIENDA PUBLICA/PATRIMONIO</t>
  </si>
  <si>
    <t>(2016 - 2015)</t>
  </si>
  <si>
    <t xml:space="preserve">                DIRECTORA GENERAL</t>
  </si>
  <si>
    <t xml:space="preserve">                    DIRECTORA GENERAL</t>
  </si>
  <si>
    <t>DEL 1o DE ENERO AL 30 DE SEPTIEMBRE DEL 2016</t>
  </si>
  <si>
    <t>AL 30 DE SEPTIEMBRE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</si>
</sst>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</font>
    <font>
      <sz val="9"/>
      <name val="Arial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u/>
      <sz val="12"/>
      <name val="Calibri"/>
      <family val="2"/>
    </font>
    <font>
      <b/>
      <i/>
      <sz val="13"/>
      <name val="Calibri"/>
      <family val="2"/>
    </font>
    <font>
      <sz val="14"/>
      <name val="Calibri"/>
      <family val="2"/>
    </font>
    <font>
      <b/>
      <vertAlign val="superscript"/>
      <sz val="14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3"/>
      <name val="Calibri"/>
      <family val="2"/>
    </font>
    <font>
      <b/>
      <vertAlign val="superscript"/>
      <sz val="12"/>
      <name val="Calibri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b/>
      <sz val="10"/>
      <color theme="9" tint="-0.249977111117893"/>
      <name val="Calibri"/>
      <family val="2"/>
    </font>
    <font>
      <b/>
      <vertAlign val="superscript"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6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 wrapText="1"/>
    </xf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</cellStyleXfs>
  <cellXfs count="348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0" borderId="0" xfId="1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" xfId="1" applyFont="1" applyFill="1" applyBorder="1"/>
    <xf numFmtId="0" fontId="3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6" fillId="0" borderId="3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4" xfId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3" fillId="0" borderId="5" xfId="1" applyFont="1" applyFill="1" applyBorder="1"/>
    <xf numFmtId="0" fontId="5" fillId="0" borderId="4" xfId="1" applyFont="1" applyFill="1" applyBorder="1"/>
    <xf numFmtId="43" fontId="5" fillId="0" borderId="0" xfId="2" applyFont="1" applyFill="1" applyBorder="1"/>
    <xf numFmtId="0" fontId="5" fillId="0" borderId="0" xfId="1" applyFont="1" applyFill="1" applyBorder="1" applyAlignment="1"/>
    <xf numFmtId="43" fontId="5" fillId="0" borderId="5" xfId="2" applyFont="1" applyFill="1" applyBorder="1"/>
    <xf numFmtId="0" fontId="8" fillId="0" borderId="4" xfId="1" applyFont="1" applyFill="1" applyBorder="1"/>
    <xf numFmtId="0" fontId="9" fillId="0" borderId="0" xfId="1" applyFont="1" applyFill="1" applyBorder="1"/>
    <xf numFmtId="0" fontId="8" fillId="0" borderId="0" xfId="1" applyFont="1" applyFill="1" applyBorder="1" applyAlignment="1"/>
    <xf numFmtId="0" fontId="3" fillId="0" borderId="4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/>
    </xf>
    <xf numFmtId="43" fontId="3" fillId="0" borderId="0" xfId="2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top"/>
    </xf>
    <xf numFmtId="0" fontId="12" fillId="0" borderId="0" xfId="1" applyFont="1" applyFill="1" applyBorder="1"/>
    <xf numFmtId="0" fontId="3" fillId="0" borderId="4" xfId="1" applyFont="1" applyFill="1" applyBorder="1" applyAlignment="1"/>
    <xf numFmtId="0" fontId="3" fillId="0" borderId="0" xfId="1" applyFont="1" applyFill="1" applyBorder="1" applyAlignment="1">
      <alignment horizontal="right" vertical="top" wrapText="1"/>
    </xf>
    <xf numFmtId="0" fontId="13" fillId="0" borderId="4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43" fontId="3" fillId="0" borderId="0" xfId="2" applyFont="1" applyFill="1" applyBorder="1"/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 wrapText="1"/>
    </xf>
    <xf numFmtId="0" fontId="13" fillId="0" borderId="4" xfId="1" applyFont="1" applyFill="1" applyBorder="1" applyAlignment="1"/>
    <xf numFmtId="0" fontId="13" fillId="0" borderId="0" xfId="1" applyFont="1" applyFill="1" applyBorder="1" applyAlignment="1">
      <alignment horizontal="center"/>
    </xf>
    <xf numFmtId="0" fontId="16" fillId="0" borderId="4" xfId="1" applyFont="1" applyFill="1" applyBorder="1"/>
    <xf numFmtId="43" fontId="9" fillId="0" borderId="0" xfId="2" applyFont="1" applyFill="1" applyBorder="1"/>
    <xf numFmtId="0" fontId="16" fillId="0" borderId="0" xfId="1" applyFont="1" applyFill="1" applyBorder="1" applyAlignment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7" xfId="1" applyFont="1" applyFill="1" applyBorder="1" applyAlignment="1">
      <alignment horizontal="center"/>
    </xf>
    <xf numFmtId="0" fontId="17" fillId="0" borderId="0" xfId="1" applyFont="1" applyFill="1" applyBorder="1"/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/>
    <xf numFmtId="43" fontId="17" fillId="0" borderId="0" xfId="2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/>
    <xf numFmtId="43" fontId="17" fillId="0" borderId="0" xfId="2" applyFont="1" applyFill="1" applyBorder="1" applyAlignment="1">
      <alignment horizontal="left" vertical="top" wrapText="1"/>
    </xf>
    <xf numFmtId="0" fontId="17" fillId="0" borderId="0" xfId="1" applyFont="1" applyBorder="1"/>
    <xf numFmtId="0" fontId="17" fillId="3" borderId="0" xfId="1" applyFont="1" applyFill="1" applyBorder="1"/>
    <xf numFmtId="0" fontId="20" fillId="0" borderId="0" xfId="1" applyFont="1" applyFill="1" applyBorder="1"/>
    <xf numFmtId="0" fontId="3" fillId="0" borderId="0" xfId="1" applyFont="1" applyFill="1" applyBorder="1" applyAlignment="1"/>
    <xf numFmtId="0" fontId="3" fillId="0" borderId="0" xfId="1" applyFont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12" fillId="0" borderId="5" xfId="1" applyFont="1" applyFill="1" applyBorder="1"/>
    <xf numFmtId="0" fontId="31" fillId="0" borderId="4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20" fillId="0" borderId="0" xfId="1" applyFont="1" applyFill="1" applyAlignment="1">
      <alignment vertical="center"/>
    </xf>
    <xf numFmtId="0" fontId="20" fillId="0" borderId="0" xfId="1" applyFont="1" applyFill="1"/>
    <xf numFmtId="0" fontId="32" fillId="0" borderId="0" xfId="1" applyFont="1" applyFill="1" applyAlignment="1">
      <alignment horizontal="right" vertical="center"/>
    </xf>
    <xf numFmtId="171" fontId="11" fillId="0" borderId="0" xfId="330" applyNumberFormat="1" applyFont="1" applyFill="1" applyBorder="1" applyAlignment="1">
      <alignment vertical="center" wrapText="1"/>
    </xf>
    <xf numFmtId="171" fontId="3" fillId="0" borderId="0" xfId="330" applyNumberFormat="1" applyFont="1" applyFill="1" applyBorder="1" applyAlignment="1">
      <alignment horizontal="left" vertical="top" wrapText="1"/>
    </xf>
    <xf numFmtId="171" fontId="3" fillId="0" borderId="0" xfId="330" applyNumberFormat="1" applyFont="1" applyFill="1" applyBorder="1"/>
    <xf numFmtId="171" fontId="9" fillId="0" borderId="0" xfId="330" applyNumberFormat="1" applyFont="1" applyFill="1" applyBorder="1" applyAlignment="1">
      <alignment horizontal="left" vertical="center" wrapText="1"/>
    </xf>
    <xf numFmtId="171" fontId="13" fillId="0" borderId="0" xfId="330" applyNumberFormat="1" applyFont="1" applyFill="1" applyBorder="1"/>
    <xf numFmtId="171" fontId="9" fillId="0" borderId="0" xfId="330" applyNumberFormat="1" applyFont="1" applyFill="1" applyBorder="1"/>
    <xf numFmtId="171" fontId="3" fillId="0" borderId="7" xfId="330" applyNumberFormat="1" applyFont="1" applyFill="1" applyBorder="1"/>
    <xf numFmtId="171" fontId="3" fillId="0" borderId="5" xfId="330" applyNumberFormat="1" applyFont="1" applyFill="1" applyBorder="1" applyAlignment="1">
      <alignment horizontal="left" vertical="top" wrapText="1"/>
    </xf>
    <xf numFmtId="171" fontId="12" fillId="0" borderId="0" xfId="330" applyNumberFormat="1" applyFont="1" applyFill="1" applyBorder="1" applyAlignment="1">
      <alignment horizontal="justify"/>
    </xf>
    <xf numFmtId="171" fontId="12" fillId="0" borderId="0" xfId="330" applyNumberFormat="1" applyFont="1" applyFill="1" applyBorder="1"/>
    <xf numFmtId="171" fontId="14" fillId="0" borderId="0" xfId="330" applyNumberFormat="1" applyFont="1" applyFill="1" applyBorder="1" applyAlignment="1">
      <alignment horizontal="justify"/>
    </xf>
    <xf numFmtId="171" fontId="3" fillId="0" borderId="5" xfId="330" applyNumberFormat="1" applyFont="1" applyFill="1" applyBorder="1"/>
    <xf numFmtId="171" fontId="13" fillId="0" borderId="5" xfId="330" applyNumberFormat="1" applyFont="1" applyFill="1" applyBorder="1" applyAlignment="1">
      <alignment horizontal="left" vertical="top" wrapText="1"/>
    </xf>
    <xf numFmtId="171" fontId="15" fillId="0" borderId="5" xfId="330" applyNumberFormat="1" applyFont="1" applyFill="1" applyBorder="1" applyAlignment="1">
      <alignment horizontal="justify"/>
    </xf>
    <xf numFmtId="171" fontId="5" fillId="0" borderId="0" xfId="330" applyNumberFormat="1" applyFont="1" applyFill="1" applyBorder="1" applyAlignment="1">
      <alignment horizontal="left" vertical="top" wrapText="1"/>
    </xf>
    <xf numFmtId="171" fontId="5" fillId="0" borderId="0" xfId="330" applyNumberFormat="1" applyFont="1" applyFill="1" applyBorder="1" applyAlignment="1">
      <alignment horizontal="left" vertical="top"/>
    </xf>
    <xf numFmtId="171" fontId="5" fillId="0" borderId="5" xfId="330" applyNumberFormat="1" applyFont="1" applyFill="1" applyBorder="1" applyAlignment="1">
      <alignment horizontal="left" vertical="top"/>
    </xf>
    <xf numFmtId="171" fontId="3" fillId="0" borderId="7" xfId="2" applyNumberFormat="1" applyFont="1" applyFill="1" applyBorder="1" applyAlignment="1">
      <alignment horizontal="left" vertical="top" wrapText="1"/>
    </xf>
    <xf numFmtId="171" fontId="3" fillId="0" borderId="8" xfId="2" applyNumberFormat="1" applyFont="1" applyFill="1" applyBorder="1" applyAlignment="1">
      <alignment horizontal="left" vertical="top" wrapText="1"/>
    </xf>
    <xf numFmtId="171" fontId="3" fillId="0" borderId="0" xfId="1" applyNumberFormat="1" applyFont="1" applyFill="1" applyBorder="1"/>
    <xf numFmtId="43" fontId="3" fillId="0" borderId="0" xfId="1" applyNumberFormat="1" applyFont="1" applyFill="1" applyBorder="1"/>
    <xf numFmtId="171" fontId="5" fillId="0" borderId="5" xfId="330" applyNumberFormat="1" applyFont="1" applyFill="1" applyBorder="1" applyAlignment="1">
      <alignment horizontal="left" vertical="top" wrapText="1"/>
    </xf>
    <xf numFmtId="0" fontId="33" fillId="0" borderId="2" xfId="1" applyFont="1" applyFill="1" applyBorder="1" applyAlignment="1">
      <alignment horizontal="center"/>
    </xf>
    <xf numFmtId="0" fontId="33" fillId="0" borderId="3" xfId="1" applyFont="1" applyFill="1" applyBorder="1" applyAlignment="1">
      <alignment horizontal="center"/>
    </xf>
    <xf numFmtId="171" fontId="6" fillId="0" borderId="5" xfId="330" applyNumberFormat="1" applyFont="1" applyFill="1" applyBorder="1" applyAlignment="1">
      <alignment horizontal="center"/>
    </xf>
    <xf numFmtId="171" fontId="12" fillId="0" borderId="7" xfId="330" applyNumberFormat="1" applyFont="1" applyFill="1" applyBorder="1"/>
    <xf numFmtId="171" fontId="12" fillId="0" borderId="8" xfId="330" applyNumberFormat="1" applyFont="1" applyFill="1" applyBorder="1" applyAlignment="1">
      <alignment horizontal="center"/>
    </xf>
    <xf numFmtId="0" fontId="34" fillId="2" borderId="9" xfId="1" applyFont="1" applyFill="1" applyBorder="1" applyAlignment="1">
      <alignment horizontal="center" vertical="center" wrapText="1"/>
    </xf>
    <xf numFmtId="0" fontId="34" fillId="2" borderId="10" xfId="1" applyFont="1" applyFill="1" applyBorder="1" applyAlignment="1">
      <alignment horizontal="center" vertical="center" wrapText="1"/>
    </xf>
    <xf numFmtId="0" fontId="34" fillId="2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/>
    <xf numFmtId="0" fontId="2" fillId="0" borderId="0" xfId="1" applyFill="1"/>
    <xf numFmtId="0" fontId="12" fillId="0" borderId="0" xfId="1" applyFont="1" applyAlignment="1">
      <alignment wrapText="1"/>
    </xf>
    <xf numFmtId="171" fontId="20" fillId="0" borderId="2" xfId="330" applyNumberFormat="1" applyFont="1" applyFill="1" applyBorder="1" applyAlignment="1">
      <alignment horizontal="left" vertical="top" wrapText="1"/>
    </xf>
    <xf numFmtId="171" fontId="20" fillId="0" borderId="2" xfId="330" applyNumberFormat="1" applyFont="1" applyFill="1" applyBorder="1" applyAlignment="1">
      <alignment wrapText="1"/>
    </xf>
    <xf numFmtId="171" fontId="20" fillId="0" borderId="0" xfId="330" applyNumberFormat="1" applyFont="1" applyFill="1" applyBorder="1"/>
    <xf numFmtId="171" fontId="20" fillId="0" borderId="0" xfId="330" applyNumberFormat="1" applyFont="1" applyFill="1" applyBorder="1" applyAlignment="1">
      <alignment wrapText="1"/>
    </xf>
    <xf numFmtId="171" fontId="20" fillId="0" borderId="7" xfId="330" applyNumberFormat="1" applyFont="1" applyFill="1" applyBorder="1"/>
    <xf numFmtId="171" fontId="20" fillId="0" borderId="3" xfId="330" applyNumberFormat="1" applyFont="1" applyFill="1" applyBorder="1"/>
    <xf numFmtId="171" fontId="20" fillId="0" borderId="5" xfId="330" applyNumberFormat="1" applyFont="1" applyFill="1" applyBorder="1" applyAlignment="1">
      <alignment wrapText="1"/>
    </xf>
    <xf numFmtId="171" fontId="20" fillId="0" borderId="5" xfId="330" applyNumberFormat="1" applyFont="1" applyFill="1" applyBorder="1"/>
    <xf numFmtId="171" fontId="20" fillId="0" borderId="8" xfId="330" applyNumberFormat="1" applyFont="1" applyFill="1" applyBorder="1" applyAlignment="1">
      <alignment wrapText="1"/>
    </xf>
    <xf numFmtId="0" fontId="20" fillId="0" borderId="0" xfId="1" applyFont="1"/>
    <xf numFmtId="0" fontId="20" fillId="0" borderId="1" xfId="1" applyFont="1" applyFill="1" applyBorder="1"/>
    <xf numFmtId="0" fontId="20" fillId="0" borderId="2" xfId="1" applyFont="1" applyFill="1" applyBorder="1"/>
    <xf numFmtId="0" fontId="20" fillId="0" borderId="4" xfId="1" applyFont="1" applyFill="1" applyBorder="1"/>
    <xf numFmtId="0" fontId="20" fillId="0" borderId="0" xfId="1" applyFont="1" applyFill="1" applyBorder="1" applyAlignment="1">
      <alignment horizontal="left" wrapText="1"/>
    </xf>
    <xf numFmtId="0" fontId="20" fillId="0" borderId="4" xfId="1" applyFont="1" applyFill="1" applyBorder="1" applyAlignment="1">
      <alignment horizontal="left" wrapText="1"/>
    </xf>
    <xf numFmtId="0" fontId="34" fillId="0" borderId="4" xfId="1" applyFont="1" applyFill="1" applyBorder="1"/>
    <xf numFmtId="0" fontId="20" fillId="0" borderId="0" xfId="1" applyFont="1" applyFill="1" applyAlignment="1"/>
    <xf numFmtId="0" fontId="14" fillId="0" borderId="4" xfId="1" applyFont="1" applyFill="1" applyBorder="1" applyAlignment="1">
      <alignment vertical="center"/>
    </xf>
    <xf numFmtId="0" fontId="20" fillId="0" borderId="0" xfId="1" applyFont="1" applyFill="1" applyBorder="1" applyAlignment="1"/>
    <xf numFmtId="0" fontId="20" fillId="0" borderId="0" xfId="1" applyFont="1" applyAlignment="1"/>
    <xf numFmtId="0" fontId="20" fillId="0" borderId="4" xfId="1" applyFont="1" applyFill="1" applyBorder="1" applyAlignment="1"/>
    <xf numFmtId="0" fontId="20" fillId="0" borderId="6" xfId="1" applyFont="1" applyFill="1" applyBorder="1"/>
    <xf numFmtId="0" fontId="34" fillId="0" borderId="0" xfId="1" applyFont="1" applyFill="1"/>
    <xf numFmtId="0" fontId="10" fillId="0" borderId="2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center"/>
    </xf>
    <xf numFmtId="171" fontId="20" fillId="0" borderId="0" xfId="330" applyNumberFormat="1" applyFont="1" applyFill="1" applyBorder="1" applyAlignment="1">
      <alignment horizontal="center"/>
    </xf>
    <xf numFmtId="171" fontId="20" fillId="0" borderId="5" xfId="330" applyNumberFormat="1" applyFont="1" applyFill="1" applyBorder="1" applyAlignment="1">
      <alignment horizontal="center"/>
    </xf>
    <xf numFmtId="171" fontId="20" fillId="0" borderId="0" xfId="330" applyNumberFormat="1" applyFont="1" applyFill="1" applyBorder="1" applyAlignment="1"/>
    <xf numFmtId="171" fontId="20" fillId="0" borderId="5" xfId="330" applyNumberFormat="1" applyFont="1" applyFill="1" applyBorder="1" applyAlignment="1"/>
    <xf numFmtId="171" fontId="34" fillId="0" borderId="0" xfId="330" applyNumberFormat="1" applyFont="1" applyFill="1" applyBorder="1" applyAlignment="1">
      <alignment horizontal="center"/>
    </xf>
    <xf numFmtId="171" fontId="34" fillId="0" borderId="5" xfId="330" applyNumberFormat="1" applyFont="1" applyFill="1" applyBorder="1" applyAlignment="1">
      <alignment horizontal="center"/>
    </xf>
    <xf numFmtId="171" fontId="20" fillId="0" borderId="8" xfId="330" applyNumberFormat="1" applyFont="1" applyFill="1" applyBorder="1"/>
    <xf numFmtId="171" fontId="20" fillId="0" borderId="0" xfId="330" applyNumberFormat="1" applyFont="1" applyFill="1"/>
    <xf numFmtId="171" fontId="20" fillId="0" borderId="0" xfId="1" applyNumberFormat="1" applyFont="1" applyFill="1" applyBorder="1"/>
    <xf numFmtId="0" fontId="20" fillId="0" borderId="0" xfId="1" applyFont="1" applyFill="1" applyAlignment="1">
      <alignment vertical="center" wrapText="1"/>
    </xf>
    <xf numFmtId="0" fontId="20" fillId="0" borderId="0" xfId="1" applyFont="1" applyAlignment="1">
      <alignment vertical="center"/>
    </xf>
    <xf numFmtId="43" fontId="20" fillId="0" borderId="0" xfId="2" applyFont="1" applyFill="1" applyAlignment="1">
      <alignment vertical="center"/>
    </xf>
    <xf numFmtId="0" fontId="20" fillId="3" borderId="0" xfId="1" applyFont="1" applyFill="1" applyAlignment="1">
      <alignment vertical="center"/>
    </xf>
    <xf numFmtId="0" fontId="20" fillId="0" borderId="0" xfId="1" applyFont="1" applyFill="1" applyAlignment="1">
      <alignment horizontal="justify" vertical="center" wrapText="1"/>
    </xf>
    <xf numFmtId="43" fontId="34" fillId="2" borderId="13" xfId="2" applyFont="1" applyFill="1" applyBorder="1" applyAlignment="1">
      <alignment horizontal="center" vertical="center" wrapText="1"/>
    </xf>
    <xf numFmtId="43" fontId="34" fillId="2" borderId="14" xfId="2" applyFont="1" applyFill="1" applyBorder="1" applyAlignment="1">
      <alignment horizontal="center" vertical="center" wrapText="1"/>
    </xf>
    <xf numFmtId="0" fontId="20" fillId="0" borderId="0" xfId="1" applyFont="1" applyAlignment="1">
      <alignment horizontal="justify" vertical="center" wrapText="1"/>
    </xf>
    <xf numFmtId="43" fontId="20" fillId="0" borderId="12" xfId="2" applyFont="1" applyFill="1" applyBorder="1" applyAlignment="1">
      <alignment vertical="center" wrapText="1"/>
    </xf>
    <xf numFmtId="43" fontId="20" fillId="0" borderId="18" xfId="2" applyFont="1" applyFill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7" fillId="0" borderId="0" xfId="1" applyFont="1" applyFill="1"/>
    <xf numFmtId="0" fontId="7" fillId="0" borderId="20" xfId="1" applyFont="1" applyFill="1" applyBorder="1" applyAlignment="1">
      <alignment vertical="top"/>
    </xf>
    <xf numFmtId="0" fontId="20" fillId="0" borderId="2" xfId="1" applyFont="1" applyFill="1" applyBorder="1" applyAlignment="1">
      <alignment horizontal="justify" vertical="top"/>
    </xf>
    <xf numFmtId="0" fontId="20" fillId="0" borderId="25" xfId="1" applyFont="1" applyFill="1" applyBorder="1" applyAlignment="1">
      <alignment horizontal="justify" vertical="top"/>
    </xf>
    <xf numFmtId="0" fontId="20" fillId="0" borderId="21" xfId="1" applyFont="1" applyFill="1" applyBorder="1"/>
    <xf numFmtId="0" fontId="20" fillId="0" borderId="22" xfId="1" applyFont="1" applyFill="1" applyBorder="1"/>
    <xf numFmtId="0" fontId="20" fillId="0" borderId="4" xfId="1" applyFont="1" applyFill="1" applyBorder="1" applyAlignment="1">
      <alignment vertical="top"/>
    </xf>
    <xf numFmtId="0" fontId="20" fillId="0" borderId="0" xfId="1" applyFont="1" applyFill="1" applyBorder="1" applyAlignment="1">
      <alignment horizontal="justify" vertical="top"/>
    </xf>
    <xf numFmtId="0" fontId="20" fillId="0" borderId="25" xfId="1" applyFont="1" applyFill="1" applyBorder="1"/>
    <xf numFmtId="0" fontId="20" fillId="0" borderId="26" xfId="1" applyFont="1" applyFill="1" applyBorder="1"/>
    <xf numFmtId="0" fontId="5" fillId="0" borderId="0" xfId="1" applyFont="1" applyFill="1" applyBorder="1" applyAlignment="1">
      <alignment horizontal="justify" vertical="top"/>
    </xf>
    <xf numFmtId="0" fontId="20" fillId="0" borderId="0" xfId="1" applyFont="1" applyFill="1" applyBorder="1" applyAlignment="1">
      <alignment vertical="top"/>
    </xf>
    <xf numFmtId="0" fontId="20" fillId="0" borderId="25" xfId="1" applyFont="1" applyFill="1" applyBorder="1" applyAlignment="1">
      <alignment vertical="top"/>
    </xf>
    <xf numFmtId="0" fontId="34" fillId="0" borderId="0" xfId="1" applyFont="1" applyFill="1" applyBorder="1"/>
    <xf numFmtId="0" fontId="34" fillId="0" borderId="4" xfId="1" applyFont="1" applyFill="1" applyBorder="1" applyAlignment="1">
      <alignment vertical="top"/>
    </xf>
    <xf numFmtId="0" fontId="20" fillId="0" borderId="6" xfId="1" applyFont="1" applyFill="1" applyBorder="1" applyAlignment="1">
      <alignment vertical="top"/>
    </xf>
    <xf numFmtId="0" fontId="20" fillId="0" borderId="7" xfId="1" applyFont="1" applyFill="1" applyBorder="1" applyAlignment="1">
      <alignment horizontal="justify" vertical="top"/>
    </xf>
    <xf numFmtId="0" fontId="20" fillId="0" borderId="29" xfId="1" applyFont="1" applyFill="1" applyBorder="1" applyAlignment="1">
      <alignment horizontal="justify" vertical="top"/>
    </xf>
    <xf numFmtId="0" fontId="20" fillId="0" borderId="29" xfId="1" applyFont="1" applyFill="1" applyBorder="1"/>
    <xf numFmtId="0" fontId="20" fillId="0" borderId="30" xfId="1" applyFont="1" applyFill="1" applyBorder="1"/>
    <xf numFmtId="0" fontId="20" fillId="0" borderId="0" xfId="1" applyFont="1" applyFill="1" applyAlignment="1">
      <alignment horizontal="justify" vertical="top"/>
    </xf>
    <xf numFmtId="0" fontId="20" fillId="0" borderId="0" xfId="1" applyFont="1" applyAlignment="1">
      <alignment horizontal="justify" vertical="top"/>
    </xf>
    <xf numFmtId="171" fontId="20" fillId="0" borderId="25" xfId="330" applyNumberFormat="1" applyFont="1" applyFill="1" applyBorder="1"/>
    <xf numFmtId="171" fontId="12" fillId="0" borderId="0" xfId="1" applyNumberFormat="1" applyFont="1"/>
    <xf numFmtId="171" fontId="20" fillId="0" borderId="15" xfId="330" applyNumberFormat="1" applyFont="1" applyFill="1" applyBorder="1" applyAlignment="1">
      <alignment vertical="center"/>
    </xf>
    <xf numFmtId="171" fontId="20" fillId="0" borderId="16" xfId="330" applyNumberFormat="1" applyFont="1" applyFill="1" applyBorder="1" applyAlignment="1">
      <alignment vertical="center"/>
    </xf>
    <xf numFmtId="171" fontId="20" fillId="0" borderId="12" xfId="330" applyNumberFormat="1" applyFont="1" applyFill="1" applyBorder="1" applyAlignment="1">
      <alignment vertical="center"/>
    </xf>
    <xf numFmtId="171" fontId="20" fillId="0" borderId="17" xfId="330" applyNumberFormat="1" applyFont="1" applyFill="1" applyBorder="1" applyAlignment="1">
      <alignment vertical="center"/>
    </xf>
    <xf numFmtId="171" fontId="20" fillId="0" borderId="18" xfId="330" applyNumberFormat="1" applyFont="1" applyFill="1" applyBorder="1" applyAlignment="1">
      <alignment vertical="center"/>
    </xf>
    <xf numFmtId="0" fontId="3" fillId="3" borderId="5" xfId="1" applyFont="1" applyFill="1" applyBorder="1"/>
    <xf numFmtId="0" fontId="10" fillId="0" borderId="5" xfId="2" applyNumberFormat="1" applyFont="1" applyFill="1" applyBorder="1" applyAlignment="1">
      <alignment horizontal="center"/>
    </xf>
    <xf numFmtId="0" fontId="3" fillId="3" borderId="4" xfId="1" applyFont="1" applyFill="1" applyBorder="1"/>
    <xf numFmtId="0" fontId="7" fillId="0" borderId="0" xfId="1" applyFont="1" applyFill="1" applyBorder="1" applyAlignment="1">
      <alignment horizontal="left" vertical="center" wrapText="1"/>
    </xf>
    <xf numFmtId="0" fontId="34" fillId="2" borderId="9" xfId="1" applyFont="1" applyFill="1" applyBorder="1" applyAlignment="1">
      <alignment horizontal="center" vertical="center" wrapText="1"/>
    </xf>
    <xf numFmtId="171" fontId="12" fillId="0" borderId="5" xfId="330" applyNumberFormat="1" applyFont="1" applyFill="1" applyBorder="1" applyAlignment="1">
      <alignment horizontal="justify"/>
    </xf>
    <xf numFmtId="0" fontId="12" fillId="0" borderId="0" xfId="1" applyFont="1" applyBorder="1"/>
    <xf numFmtId="0" fontId="12" fillId="0" borderId="4" xfId="1" applyFont="1" applyBorder="1"/>
    <xf numFmtId="171" fontId="3" fillId="3" borderId="0" xfId="1" applyNumberFormat="1" applyFont="1" applyFill="1" applyBorder="1"/>
    <xf numFmtId="43" fontId="34" fillId="0" borderId="15" xfId="2" applyFont="1" applyFill="1" applyBorder="1" applyAlignment="1">
      <alignment vertical="center" wrapText="1"/>
    </xf>
    <xf numFmtId="43" fontId="34" fillId="0" borderId="12" xfId="2" applyFont="1" applyFill="1" applyBorder="1" applyAlignment="1">
      <alignment vertical="center" wrapText="1"/>
    </xf>
    <xf numFmtId="0" fontId="39" fillId="0" borderId="0" xfId="0" applyFont="1"/>
    <xf numFmtId="0" fontId="42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0" fontId="45" fillId="4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4" fillId="4" borderId="4" xfId="0" applyFont="1" applyFill="1" applyBorder="1" applyAlignment="1">
      <alignment horizontal="left" vertical="center" wrapText="1"/>
    </xf>
    <xf numFmtId="0" fontId="42" fillId="4" borderId="5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left" vertical="center" wrapText="1"/>
    </xf>
    <xf numFmtId="0" fontId="41" fillId="4" borderId="4" xfId="0" applyFont="1" applyFill="1" applyBorder="1" applyAlignment="1">
      <alignment horizontal="left" vertical="top" wrapText="1"/>
    </xf>
    <xf numFmtId="0" fontId="42" fillId="4" borderId="4" xfId="0" applyFont="1" applyFill="1" applyBorder="1" applyAlignment="1">
      <alignment horizontal="left" vertical="center" wrapText="1"/>
    </xf>
    <xf numFmtId="0" fontId="40" fillId="0" borderId="6" xfId="0" applyFont="1" applyBorder="1"/>
    <xf numFmtId="0" fontId="40" fillId="4" borderId="7" xfId="0" applyFont="1" applyFill="1" applyBorder="1" applyAlignment="1">
      <alignment horizontal="left"/>
    </xf>
    <xf numFmtId="0" fontId="41" fillId="4" borderId="7" xfId="0" applyFont="1" applyFill="1" applyBorder="1" applyAlignment="1">
      <alignment horizontal="justify" vertical="center" wrapText="1"/>
    </xf>
    <xf numFmtId="0" fontId="41" fillId="4" borderId="8" xfId="0" applyFont="1" applyFill="1" applyBorder="1" applyAlignment="1">
      <alignment horizontal="justify" vertical="center" wrapText="1"/>
    </xf>
    <xf numFmtId="0" fontId="42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/>
    <xf numFmtId="0" fontId="38" fillId="0" borderId="2" xfId="0" applyFont="1" applyBorder="1" applyAlignment="1">
      <alignment horizontal="center"/>
    </xf>
    <xf numFmtId="171" fontId="41" fillId="4" borderId="0" xfId="330" applyNumberFormat="1" applyFont="1" applyFill="1" applyBorder="1" applyAlignment="1">
      <alignment horizontal="center" vertical="center"/>
    </xf>
    <xf numFmtId="171" fontId="41" fillId="4" borderId="0" xfId="0" applyNumberFormat="1" applyFont="1" applyFill="1" applyBorder="1" applyAlignment="1">
      <alignment horizontal="center" vertical="center"/>
    </xf>
    <xf numFmtId="171" fontId="42" fillId="4" borderId="0" xfId="0" applyNumberFormat="1" applyFont="1" applyFill="1" applyBorder="1" applyAlignment="1">
      <alignment horizontal="center" vertical="center"/>
    </xf>
    <xf numFmtId="171" fontId="44" fillId="4" borderId="0" xfId="0" applyNumberFormat="1" applyFont="1" applyFill="1" applyBorder="1" applyAlignment="1">
      <alignment horizontal="center" vertical="center"/>
    </xf>
    <xf numFmtId="171" fontId="41" fillId="4" borderId="0" xfId="0" applyNumberFormat="1" applyFont="1" applyFill="1" applyBorder="1" applyAlignment="1">
      <alignment horizontal="justify" vertical="center" wrapText="1"/>
    </xf>
    <xf numFmtId="171" fontId="41" fillId="4" borderId="5" xfId="330" applyNumberFormat="1" applyFont="1" applyFill="1" applyBorder="1" applyAlignment="1">
      <alignment horizontal="center" vertical="center"/>
    </xf>
    <xf numFmtId="171" fontId="41" fillId="4" borderId="5" xfId="0" applyNumberFormat="1" applyFont="1" applyFill="1" applyBorder="1" applyAlignment="1">
      <alignment horizontal="center" vertical="center"/>
    </xf>
    <xf numFmtId="171" fontId="42" fillId="4" borderId="5" xfId="0" applyNumberFormat="1" applyFont="1" applyFill="1" applyBorder="1" applyAlignment="1">
      <alignment horizontal="center" vertical="center"/>
    </xf>
    <xf numFmtId="171" fontId="44" fillId="4" borderId="5" xfId="0" applyNumberFormat="1" applyFont="1" applyFill="1" applyBorder="1" applyAlignment="1">
      <alignment horizontal="center" vertical="center"/>
    </xf>
    <xf numFmtId="171" fontId="41" fillId="4" borderId="5" xfId="0" applyNumberFormat="1" applyFont="1" applyFill="1" applyBorder="1" applyAlignment="1">
      <alignment horizontal="justify" vertical="center" wrapText="1"/>
    </xf>
    <xf numFmtId="171" fontId="20" fillId="0" borderId="26" xfId="330" applyNumberFormat="1" applyFont="1" applyFill="1" applyBorder="1"/>
    <xf numFmtId="171" fontId="20" fillId="0" borderId="0" xfId="1" applyNumberFormat="1" applyFont="1" applyFill="1"/>
    <xf numFmtId="171" fontId="0" fillId="0" borderId="0" xfId="0" applyNumberFormat="1"/>
    <xf numFmtId="171" fontId="20" fillId="0" borderId="5" xfId="1" applyNumberFormat="1" applyFont="1" applyFill="1" applyBorder="1"/>
    <xf numFmtId="171" fontId="3" fillId="0" borderId="0" xfId="2" applyNumberFormat="1" applyFont="1" applyFill="1" applyBorder="1"/>
    <xf numFmtId="171" fontId="20" fillId="0" borderId="7" xfId="330" applyNumberFormat="1" applyFont="1" applyFill="1" applyBorder="1" applyAlignment="1">
      <alignment wrapText="1"/>
    </xf>
    <xf numFmtId="171" fontId="12" fillId="0" borderId="0" xfId="1" applyNumberFormat="1" applyFont="1" applyFill="1"/>
    <xf numFmtId="171" fontId="41" fillId="0" borderId="0" xfId="330" applyNumberFormat="1" applyFont="1" applyFill="1" applyBorder="1" applyAlignment="1">
      <alignment horizontal="center" vertical="center"/>
    </xf>
    <xf numFmtId="171" fontId="41" fillId="0" borderId="5" xfId="330" applyNumberFormat="1" applyFont="1" applyFill="1" applyBorder="1" applyAlignment="1">
      <alignment horizontal="center" vertical="center"/>
    </xf>
    <xf numFmtId="171" fontId="41" fillId="0" borderId="0" xfId="0" applyNumberFormat="1" applyFont="1" applyFill="1" applyBorder="1" applyAlignment="1">
      <alignment horizontal="center" vertical="center"/>
    </xf>
    <xf numFmtId="171" fontId="41" fillId="0" borderId="5" xfId="0" applyNumberFormat="1" applyFont="1" applyFill="1" applyBorder="1" applyAlignment="1">
      <alignment horizontal="center" vertical="center"/>
    </xf>
    <xf numFmtId="171" fontId="42" fillId="0" borderId="0" xfId="0" applyNumberFormat="1" applyFont="1" applyFill="1" applyBorder="1" applyAlignment="1">
      <alignment horizontal="center" vertical="center"/>
    </xf>
    <xf numFmtId="171" fontId="42" fillId="0" borderId="5" xfId="0" applyNumberFormat="1" applyFont="1" applyFill="1" applyBorder="1" applyAlignment="1">
      <alignment horizontal="center" vertical="center"/>
    </xf>
    <xf numFmtId="0" fontId="2" fillId="0" borderId="0" xfId="1" applyFill="1" applyAlignment="1">
      <alignment wrapText="1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6" fillId="0" borderId="0" xfId="1" applyFont="1" applyFill="1" applyAlignment="1">
      <alignment wrapText="1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5" fillId="0" borderId="0" xfId="1" applyFont="1" applyFill="1" applyBorder="1" applyAlignment="1">
      <alignment horizontal="right"/>
    </xf>
    <xf numFmtId="0" fontId="47" fillId="0" borderId="0" xfId="1" applyFont="1" applyFill="1" applyBorder="1"/>
    <xf numFmtId="0" fontId="48" fillId="0" borderId="0" xfId="1" applyFont="1"/>
    <xf numFmtId="0" fontId="47" fillId="0" borderId="0" xfId="1" applyFont="1" applyFill="1" applyBorder="1" applyAlignment="1">
      <alignment horizontal="center"/>
    </xf>
    <xf numFmtId="0" fontId="49" fillId="0" borderId="0" xfId="1" applyFont="1" applyFill="1" applyBorder="1"/>
    <xf numFmtId="0" fontId="47" fillId="0" borderId="0" xfId="1" applyFont="1" applyBorder="1"/>
    <xf numFmtId="0" fontId="47" fillId="0" borderId="0" xfId="1" applyFont="1" applyBorder="1" applyAlignment="1">
      <alignment horizontal="center"/>
    </xf>
    <xf numFmtId="171" fontId="3" fillId="0" borderId="0" xfId="330" applyNumberFormat="1" applyFont="1" applyFill="1" applyBorder="1" applyAlignment="1">
      <alignment horizontal="justify"/>
    </xf>
    <xf numFmtId="171" fontId="9" fillId="0" borderId="0" xfId="330" applyNumberFormat="1" applyFont="1" applyFill="1" applyBorder="1" applyAlignment="1">
      <alignment horizontal="justify"/>
    </xf>
    <xf numFmtId="171" fontId="3" fillId="0" borderId="5" xfId="330" applyNumberFormat="1" applyFont="1" applyFill="1" applyBorder="1" applyAlignment="1">
      <alignment horizontal="justify"/>
    </xf>
    <xf numFmtId="171" fontId="3" fillId="0" borderId="0" xfId="330" applyNumberFormat="1" applyFont="1" applyFill="1" applyBorder="1" applyAlignment="1">
      <alignment horizontal="left" vertical="center" wrapText="1"/>
    </xf>
    <xf numFmtId="171" fontId="3" fillId="0" borderId="5" xfId="330" applyNumberFormat="1" applyFont="1" applyFill="1" applyBorder="1" applyAlignment="1">
      <alignment horizontal="left" vertical="center" wrapText="1"/>
    </xf>
    <xf numFmtId="0" fontId="3" fillId="0" borderId="5" xfId="1" applyFont="1" applyBorder="1"/>
    <xf numFmtId="171" fontId="3" fillId="0" borderId="0" xfId="330" applyNumberFormat="1" applyFont="1" applyFill="1" applyBorder="1" applyAlignment="1">
      <alignment vertical="center"/>
    </xf>
    <xf numFmtId="171" fontId="3" fillId="0" borderId="5" xfId="33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2" fillId="0" borderId="0" xfId="1" applyFont="1" applyFill="1" applyAlignment="1">
      <alignment vertical="center" wrapText="1"/>
    </xf>
    <xf numFmtId="0" fontId="2" fillId="0" borderId="0" xfId="1" applyFill="1" applyAlignment="1">
      <alignment wrapText="1"/>
    </xf>
    <xf numFmtId="0" fontId="12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</cellXfs>
  <cellStyles count="332">
    <cellStyle name="Euro" xfId="3"/>
    <cellStyle name="Euro 10" xfId="4"/>
    <cellStyle name="Euro 11" xfId="5"/>
    <cellStyle name="Euro 12" xfId="6"/>
    <cellStyle name="Euro 13" xfId="7"/>
    <cellStyle name="Euro 14" xfId="8"/>
    <cellStyle name="Euro 15" xfId="9"/>
    <cellStyle name="Euro 16" xfId="10"/>
    <cellStyle name="Euro 17" xfId="11"/>
    <cellStyle name="Euro 18" xfId="12"/>
    <cellStyle name="Euro 19" xfId="13"/>
    <cellStyle name="Euro 2" xfId="14"/>
    <cellStyle name="Euro 20" xfId="15"/>
    <cellStyle name="Euro 21" xfId="16"/>
    <cellStyle name="Euro 22" xfId="17"/>
    <cellStyle name="Euro 23" xfId="18"/>
    <cellStyle name="Euro 3" xfId="19"/>
    <cellStyle name="Euro 4" xfId="20"/>
    <cellStyle name="Euro 5" xfId="21"/>
    <cellStyle name="Euro 6" xfId="22"/>
    <cellStyle name="Euro 7" xfId="23"/>
    <cellStyle name="Euro 8" xfId="24"/>
    <cellStyle name="Euro 9" xfId="25"/>
    <cellStyle name="Hipervínculo 2" xfId="26"/>
    <cellStyle name="Hipervínculo 3" xfId="27"/>
    <cellStyle name="Hipervínculo 4" xfId="28"/>
    <cellStyle name="Millares" xfId="330" builtinId="3"/>
    <cellStyle name="Millares 10" xfId="29"/>
    <cellStyle name="Millares 10 2" xfId="30"/>
    <cellStyle name="Millares 10 3" xfId="31"/>
    <cellStyle name="Millares 10 4" xfId="32"/>
    <cellStyle name="Millares 10 5" xfId="33"/>
    <cellStyle name="Millares 11" xfId="34"/>
    <cellStyle name="Millares 11 2" xfId="35"/>
    <cellStyle name="Millares 11 3" xfId="36"/>
    <cellStyle name="Millares 11 4" xfId="37"/>
    <cellStyle name="Millares 11 5" xfId="38"/>
    <cellStyle name="Millares 12" xfId="39"/>
    <cellStyle name="Millares 12 2" xfId="40"/>
    <cellStyle name="Millares 12 3" xfId="41"/>
    <cellStyle name="Millares 12 4" xfId="42"/>
    <cellStyle name="Millares 12 5" xfId="43"/>
    <cellStyle name="Millares 13" xfId="44"/>
    <cellStyle name="Millares 13 2" xfId="45"/>
    <cellStyle name="Millares 13 3" xfId="46"/>
    <cellStyle name="Millares 13 4" xfId="47"/>
    <cellStyle name="Millares 13 5" xfId="48"/>
    <cellStyle name="Millares 14" xfId="49"/>
    <cellStyle name="Millares 14 2" xfId="50"/>
    <cellStyle name="Millares 14 3" xfId="51"/>
    <cellStyle name="Millares 14 4" xfId="52"/>
    <cellStyle name="Millares 14 5" xfId="53"/>
    <cellStyle name="Millares 15" xfId="54"/>
    <cellStyle name="Millares 15 2" xfId="55"/>
    <cellStyle name="Millares 15 3" xfId="56"/>
    <cellStyle name="Millares 15 4" xfId="57"/>
    <cellStyle name="Millares 15 5" xfId="58"/>
    <cellStyle name="Millares 16" xfId="59"/>
    <cellStyle name="Millares 16 2" xfId="60"/>
    <cellStyle name="Millares 16 3" xfId="61"/>
    <cellStyle name="Millares 16 4" xfId="62"/>
    <cellStyle name="Millares 16 5" xfId="63"/>
    <cellStyle name="Millares 17" xfId="64"/>
    <cellStyle name="Millares 17 2" xfId="65"/>
    <cellStyle name="Millares 17 3" xfId="66"/>
    <cellStyle name="Millares 17 4" xfId="67"/>
    <cellStyle name="Millares 17 5" xfId="68"/>
    <cellStyle name="Millares 18" xfId="69"/>
    <cellStyle name="Millares 18 2" xfId="70"/>
    <cellStyle name="Millares 18 3" xfId="71"/>
    <cellStyle name="Millares 18 4" xfId="72"/>
    <cellStyle name="Millares 18 5" xfId="73"/>
    <cellStyle name="Millares 19" xfId="74"/>
    <cellStyle name="Millares 19 2" xfId="75"/>
    <cellStyle name="Millares 19 3" xfId="76"/>
    <cellStyle name="Millares 19 4" xfId="77"/>
    <cellStyle name="Millares 19 5" xfId="78"/>
    <cellStyle name="Millares 2" xfId="2"/>
    <cellStyle name="Millares 2 2" xfId="79"/>
    <cellStyle name="Millares 2 2 2" xfId="80"/>
    <cellStyle name="Millares 2 3" xfId="81"/>
    <cellStyle name="Millares 2 4" xfId="82"/>
    <cellStyle name="Millares 2 5" xfId="83"/>
    <cellStyle name="Millares 20" xfId="84"/>
    <cellStyle name="Millares 20 2" xfId="85"/>
    <cellStyle name="Millares 20 2 2" xfId="86"/>
    <cellStyle name="Millares 20 2 3" xfId="87"/>
    <cellStyle name="Millares 20 2 4" xfId="88"/>
    <cellStyle name="Millares 20 3" xfId="89"/>
    <cellStyle name="Millares 20 4" xfId="90"/>
    <cellStyle name="Millares 21" xfId="91"/>
    <cellStyle name="Millares 24" xfId="92"/>
    <cellStyle name="Millares 25" xfId="93"/>
    <cellStyle name="Millares 26" xfId="94"/>
    <cellStyle name="Millares 28" xfId="95"/>
    <cellStyle name="Millares 29" xfId="96"/>
    <cellStyle name="Millares 3" xfId="97"/>
    <cellStyle name="Millares 3 2" xfId="98"/>
    <cellStyle name="Millares 3 3" xfId="99"/>
    <cellStyle name="Millares 3 4" xfId="100"/>
    <cellStyle name="Millares 3 5" xfId="101"/>
    <cellStyle name="Millares 30" xfId="102"/>
    <cellStyle name="Millares 31" xfId="103"/>
    <cellStyle name="Millares 32" xfId="104"/>
    <cellStyle name="Millares 33" xfId="105"/>
    <cellStyle name="Millares 34" xfId="106"/>
    <cellStyle name="Millares 35" xfId="107"/>
    <cellStyle name="Millares 36" xfId="108"/>
    <cellStyle name="Millares 39" xfId="109"/>
    <cellStyle name="Millares 4" xfId="110"/>
    <cellStyle name="Millares 4 10" xfId="111"/>
    <cellStyle name="Millares 4 11" xfId="112"/>
    <cellStyle name="Millares 4 12" xfId="113"/>
    <cellStyle name="Millares 4 13" xfId="114"/>
    <cellStyle name="Millares 4 14" xfId="115"/>
    <cellStyle name="Millares 4 15" xfId="116"/>
    <cellStyle name="Millares 4 16" xfId="117"/>
    <cellStyle name="Millares 4 17" xfId="118"/>
    <cellStyle name="Millares 4 2" xfId="119"/>
    <cellStyle name="Millares 4 3" xfId="120"/>
    <cellStyle name="Millares 4 4" xfId="121"/>
    <cellStyle name="Millares 4 5" xfId="122"/>
    <cellStyle name="Millares 4 6" xfId="123"/>
    <cellStyle name="Millares 4 7" xfId="124"/>
    <cellStyle name="Millares 4 8" xfId="125"/>
    <cellStyle name="Millares 4 9" xfId="126"/>
    <cellStyle name="Millares 40" xfId="127"/>
    <cellStyle name="Millares 5" xfId="128"/>
    <cellStyle name="Millares 6" xfId="129"/>
    <cellStyle name="Millares 6 10" xfId="130"/>
    <cellStyle name="Millares 6 11" xfId="131"/>
    <cellStyle name="Millares 6 12" xfId="132"/>
    <cellStyle name="Millares 6 13" xfId="133"/>
    <cellStyle name="Millares 6 14" xfId="134"/>
    <cellStyle name="Millares 6 15" xfId="135"/>
    <cellStyle name="Millares 6 16" xfId="136"/>
    <cellStyle name="Millares 6 2" xfId="137"/>
    <cellStyle name="Millares 6 3" xfId="138"/>
    <cellStyle name="Millares 6 4" xfId="139"/>
    <cellStyle name="Millares 6 5" xfId="140"/>
    <cellStyle name="Millares 6 6" xfId="141"/>
    <cellStyle name="Millares 6 7" xfId="142"/>
    <cellStyle name="Millares 6 8" xfId="143"/>
    <cellStyle name="Millares 6 9" xfId="144"/>
    <cellStyle name="Millares 7" xfId="145"/>
    <cellStyle name="Millares 7 10" xfId="146"/>
    <cellStyle name="Millares 7 11" xfId="147"/>
    <cellStyle name="Millares 7 12" xfId="148"/>
    <cellStyle name="Millares 7 13" xfId="149"/>
    <cellStyle name="Millares 7 14" xfId="150"/>
    <cellStyle name="Millares 7 15" xfId="151"/>
    <cellStyle name="Millares 7 16" xfId="152"/>
    <cellStyle name="Millares 7 17" xfId="153"/>
    <cellStyle name="Millares 7 2" xfId="154"/>
    <cellStyle name="Millares 7 3" xfId="155"/>
    <cellStyle name="Millares 7 4" xfId="156"/>
    <cellStyle name="Millares 7 5" xfId="157"/>
    <cellStyle name="Millares 7 6" xfId="158"/>
    <cellStyle name="Millares 7 7" xfId="159"/>
    <cellStyle name="Millares 7 8" xfId="160"/>
    <cellStyle name="Millares 7 9" xfId="161"/>
    <cellStyle name="Millares 8" xfId="162"/>
    <cellStyle name="Millares 8 10" xfId="163"/>
    <cellStyle name="Millares 8 11" xfId="164"/>
    <cellStyle name="Millares 8 12" xfId="165"/>
    <cellStyle name="Millares 8 13" xfId="166"/>
    <cellStyle name="Millares 8 14" xfId="167"/>
    <cellStyle name="Millares 8 15" xfId="168"/>
    <cellStyle name="Millares 8 16" xfId="169"/>
    <cellStyle name="Millares 8 2" xfId="170"/>
    <cellStyle name="Millares 8 3" xfId="171"/>
    <cellStyle name="Millares 8 4" xfId="172"/>
    <cellStyle name="Millares 8 5" xfId="173"/>
    <cellStyle name="Millares 8 6" xfId="174"/>
    <cellStyle name="Millares 8 7" xfId="175"/>
    <cellStyle name="Millares 8 8" xfId="176"/>
    <cellStyle name="Millares 8 9" xfId="177"/>
    <cellStyle name="Millares 9" xfId="178"/>
    <cellStyle name="Millares 9 2" xfId="179"/>
    <cellStyle name="Millares 9 3" xfId="180"/>
    <cellStyle name="Millares 9 4" xfId="181"/>
    <cellStyle name="Millares 9 5" xfId="182"/>
    <cellStyle name="Moneda 2" xfId="183"/>
    <cellStyle name="Moneda 2 2" xfId="184"/>
    <cellStyle name="Moneda 3" xfId="185"/>
    <cellStyle name="Moneda 3 2" xfId="186"/>
    <cellStyle name="Moneda 4" xfId="187"/>
    <cellStyle name="Moneda 4 2" xfId="188"/>
    <cellStyle name="Normal" xfId="0" builtinId="0"/>
    <cellStyle name="Normal 1" xfId="189"/>
    <cellStyle name="Normal 10" xfId="331"/>
    <cellStyle name="Normal 10 10" xfId="190"/>
    <cellStyle name="Normal 10 11" xfId="191"/>
    <cellStyle name="Normal 10 12" xfId="192"/>
    <cellStyle name="Normal 10 13" xfId="193"/>
    <cellStyle name="Normal 10 14" xfId="194"/>
    <cellStyle name="Normal 10 15" xfId="195"/>
    <cellStyle name="Normal 10 16" xfId="196"/>
    <cellStyle name="Normal 10 2" xfId="197"/>
    <cellStyle name="Normal 10 3" xfId="198"/>
    <cellStyle name="Normal 10 4" xfId="199"/>
    <cellStyle name="Normal 10 5" xfId="200"/>
    <cellStyle name="Normal 10 6" xfId="201"/>
    <cellStyle name="Normal 10 7" xfId="202"/>
    <cellStyle name="Normal 10 8" xfId="203"/>
    <cellStyle name="Normal 10 9" xfId="204"/>
    <cellStyle name="Normal 11 2" xfId="205"/>
    <cellStyle name="Normal 11 3" xfId="206"/>
    <cellStyle name="Normal 11 4" xfId="207"/>
    <cellStyle name="Normal 11 5" xfId="208"/>
    <cellStyle name="Normal 12 2" xfId="209"/>
    <cellStyle name="Normal 12 3" xfId="210"/>
    <cellStyle name="Normal 12 4" xfId="211"/>
    <cellStyle name="Normal 12 5" xfId="212"/>
    <cellStyle name="Normal 13 2" xfId="213"/>
    <cellStyle name="Normal 13 3" xfId="214"/>
    <cellStyle name="Normal 13 4" xfId="215"/>
    <cellStyle name="Normal 13 5" xfId="216"/>
    <cellStyle name="Normal 14 2" xfId="217"/>
    <cellStyle name="Normal 14 3" xfId="218"/>
    <cellStyle name="Normal 14 4" xfId="219"/>
    <cellStyle name="Normal 14 5" xfId="220"/>
    <cellStyle name="Normal 15 2" xfId="221"/>
    <cellStyle name="Normal 15 3" xfId="222"/>
    <cellStyle name="Normal 15 4" xfId="223"/>
    <cellStyle name="Normal 15 5" xfId="224"/>
    <cellStyle name="Normal 16 2" xfId="225"/>
    <cellStyle name="Normal 16 3" xfId="226"/>
    <cellStyle name="Normal 16 4" xfId="227"/>
    <cellStyle name="Normal 16 5" xfId="228"/>
    <cellStyle name="Normal 17 2" xfId="229"/>
    <cellStyle name="Normal 17 3" xfId="230"/>
    <cellStyle name="Normal 17 4" xfId="231"/>
    <cellStyle name="Normal 17 5" xfId="232"/>
    <cellStyle name="Normal 18 2" xfId="233"/>
    <cellStyle name="Normal 18 3" xfId="234"/>
    <cellStyle name="Normal 18 4" xfId="235"/>
    <cellStyle name="Normal 18 5" xfId="236"/>
    <cellStyle name="Normal 19 2" xfId="237"/>
    <cellStyle name="Normal 19 3" xfId="238"/>
    <cellStyle name="Normal 19 4" xfId="239"/>
    <cellStyle name="Normal 19 5" xfId="240"/>
    <cellStyle name="Normal 2" xfId="1"/>
    <cellStyle name="Normal 2 2" xfId="241"/>
    <cellStyle name="Normal 2 2 2" xfId="242"/>
    <cellStyle name="Normal 2 3" xfId="243"/>
    <cellStyle name="Normal 2 3 2" xfId="244"/>
    <cellStyle name="Normal 2 3 3" xfId="245"/>
    <cellStyle name="Normal 2 4" xfId="246"/>
    <cellStyle name="Normal 2 5" xfId="247"/>
    <cellStyle name="Normal 2 6" xfId="248"/>
    <cellStyle name="Normal 2 7" xfId="249"/>
    <cellStyle name="Normal 2 7 2" xfId="250"/>
    <cellStyle name="Normal 2 7 2 2" xfId="251"/>
    <cellStyle name="Normal 2 8" xfId="252"/>
    <cellStyle name="Normal 2_01 PRESUPUESTO 2008 (CEDULAS)" xfId="253"/>
    <cellStyle name="Normal 20 2" xfId="254"/>
    <cellStyle name="Normal 20 3" xfId="255"/>
    <cellStyle name="Normal 20 4" xfId="256"/>
    <cellStyle name="Normal 20 5" xfId="257"/>
    <cellStyle name="Normal 21 2" xfId="258"/>
    <cellStyle name="Normal 21 3" xfId="259"/>
    <cellStyle name="Normal 21 4" xfId="260"/>
    <cellStyle name="Normal 21 5" xfId="261"/>
    <cellStyle name="Normal 3" xfId="262"/>
    <cellStyle name="Normal 3 10" xfId="263"/>
    <cellStyle name="Normal 3 11" xfId="264"/>
    <cellStyle name="Normal 3 12" xfId="265"/>
    <cellStyle name="Normal 3 13" xfId="266"/>
    <cellStyle name="Normal 3 2" xfId="267"/>
    <cellStyle name="Normal 3 3" xfId="268"/>
    <cellStyle name="Normal 3 4" xfId="269"/>
    <cellStyle name="Normal 3 5" xfId="270"/>
    <cellStyle name="Normal 3 6" xfId="271"/>
    <cellStyle name="Normal 3 7" xfId="272"/>
    <cellStyle name="Normal 3 8" xfId="273"/>
    <cellStyle name="Normal 3 9" xfId="274"/>
    <cellStyle name="Normal 37" xfId="275"/>
    <cellStyle name="Normal 4" xfId="276"/>
    <cellStyle name="Normal 4 2" xfId="277"/>
    <cellStyle name="Normal 4 2 2" xfId="278"/>
    <cellStyle name="Normal 4 3" xfId="279"/>
    <cellStyle name="Normal 5" xfId="280"/>
    <cellStyle name="Normal 5 2" xfId="281"/>
    <cellStyle name="Normal 5 3" xfId="282"/>
    <cellStyle name="Normal 5 4" xfId="283"/>
    <cellStyle name="Normal 5 5" xfId="284"/>
    <cellStyle name="Normal 6" xfId="285"/>
    <cellStyle name="Normal 6 2" xfId="286"/>
    <cellStyle name="Normal 6 3" xfId="287"/>
    <cellStyle name="Normal 6 4" xfId="288"/>
    <cellStyle name="Normal 7" xfId="289"/>
    <cellStyle name="Normal 7 2" xfId="290"/>
    <cellStyle name="Normal 8" xfId="291"/>
    <cellStyle name="Normal 8 10" xfId="292"/>
    <cellStyle name="Normal 8 11" xfId="293"/>
    <cellStyle name="Normal 8 12" xfId="294"/>
    <cellStyle name="Normal 8 13" xfId="295"/>
    <cellStyle name="Normal 8 14" xfId="296"/>
    <cellStyle name="Normal 8 15" xfId="297"/>
    <cellStyle name="Normal 8 16" xfId="298"/>
    <cellStyle name="Normal 8 2" xfId="299"/>
    <cellStyle name="Normal 8 3" xfId="300"/>
    <cellStyle name="Normal 8 4" xfId="301"/>
    <cellStyle name="Normal 8 5" xfId="302"/>
    <cellStyle name="Normal 8 6" xfId="303"/>
    <cellStyle name="Normal 8 7" xfId="304"/>
    <cellStyle name="Normal 8 8" xfId="305"/>
    <cellStyle name="Normal 8 9" xfId="306"/>
    <cellStyle name="Normal 9" xfId="307"/>
    <cellStyle name="Normal 9 10" xfId="308"/>
    <cellStyle name="Normal 9 11" xfId="309"/>
    <cellStyle name="Normal 9 12" xfId="310"/>
    <cellStyle name="Normal 9 13" xfId="311"/>
    <cellStyle name="Normal 9 14" xfId="312"/>
    <cellStyle name="Normal 9 15" xfId="313"/>
    <cellStyle name="Normal 9 16" xfId="314"/>
    <cellStyle name="Normal 9 2" xfId="315"/>
    <cellStyle name="Normal 9 3" xfId="316"/>
    <cellStyle name="Normal 9 4" xfId="317"/>
    <cellStyle name="Normal 9 5" xfId="318"/>
    <cellStyle name="Normal 9 6" xfId="319"/>
    <cellStyle name="Normal 9 7" xfId="320"/>
    <cellStyle name="Normal 9 8" xfId="321"/>
    <cellStyle name="Normal 9 9" xfId="322"/>
    <cellStyle name="Porcentual 2" xfId="323"/>
    <cellStyle name="Porcentual 2 2" xfId="324"/>
    <cellStyle name="Porcentual 3" xfId="325"/>
    <cellStyle name="Porcentual 4" xfId="326"/>
    <cellStyle name="Porcentual 5" xfId="327"/>
    <cellStyle name="Porcentual 6" xfId="328"/>
    <cellStyle name="Porcentual 7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0</xdr:row>
      <xdr:rowOff>152400</xdr:rowOff>
    </xdr:from>
    <xdr:to>
      <xdr:col>9</xdr:col>
      <xdr:colOff>819150</xdr:colOff>
      <xdr:row>4</xdr:row>
      <xdr:rowOff>212120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5" y="152400"/>
          <a:ext cx="1047750" cy="9741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76200</xdr:rowOff>
    </xdr:from>
    <xdr:to>
      <xdr:col>2</xdr:col>
      <xdr:colOff>1000125</xdr:colOff>
      <xdr:row>4</xdr:row>
      <xdr:rowOff>219075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7622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171451</xdr:rowOff>
    </xdr:from>
    <xdr:to>
      <xdr:col>4</xdr:col>
      <xdr:colOff>1209675</xdr:colOff>
      <xdr:row>4</xdr:row>
      <xdr:rowOff>238126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381001"/>
          <a:ext cx="104775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85725</xdr:rowOff>
    </xdr:from>
    <xdr:to>
      <xdr:col>2</xdr:col>
      <xdr:colOff>771525</xdr:colOff>
      <xdr:row>4</xdr:row>
      <xdr:rowOff>228600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952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133350</xdr:rowOff>
    </xdr:from>
    <xdr:to>
      <xdr:col>6</xdr:col>
      <xdr:colOff>1009650</xdr:colOff>
      <xdr:row>4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133350"/>
          <a:ext cx="100012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133350</xdr:rowOff>
    </xdr:from>
    <xdr:to>
      <xdr:col>1</xdr:col>
      <xdr:colOff>1181100</xdr:colOff>
      <xdr:row>5</xdr:row>
      <xdr:rowOff>25400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133350"/>
          <a:ext cx="1133475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104775</xdr:rowOff>
    </xdr:from>
    <xdr:to>
      <xdr:col>7</xdr:col>
      <xdr:colOff>962025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76225"/>
          <a:ext cx="93345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2</xdr:col>
      <xdr:colOff>939800</xdr:colOff>
      <xdr:row>4</xdr:row>
      <xdr:rowOff>123825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381000"/>
          <a:ext cx="1120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76200</xdr:rowOff>
    </xdr:from>
    <xdr:to>
      <xdr:col>6</xdr:col>
      <xdr:colOff>1047750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247650"/>
          <a:ext cx="10477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1</xdr:col>
      <xdr:colOff>1171575</xdr:colOff>
      <xdr:row>4</xdr:row>
      <xdr:rowOff>184150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171450"/>
          <a:ext cx="1133475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962025</xdr:colOff>
      <xdr:row>1</xdr:row>
      <xdr:rowOff>209550</xdr:rowOff>
    </xdr:from>
    <xdr:to>
      <xdr:col>7</xdr:col>
      <xdr:colOff>284166</xdr:colOff>
      <xdr:row>4</xdr:row>
      <xdr:rowOff>238125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381000"/>
          <a:ext cx="881066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161925</xdr:rowOff>
    </xdr:from>
    <xdr:to>
      <xdr:col>3</xdr:col>
      <xdr:colOff>704850</xdr:colOff>
      <xdr:row>4</xdr:row>
      <xdr:rowOff>133350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333375"/>
          <a:ext cx="1104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247650</xdr:rowOff>
    </xdr:from>
    <xdr:to>
      <xdr:col>3</xdr:col>
      <xdr:colOff>1645061</xdr:colOff>
      <xdr:row>3</xdr:row>
      <xdr:rowOff>133350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47650"/>
          <a:ext cx="1044986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152400</xdr:rowOff>
    </xdr:from>
    <xdr:to>
      <xdr:col>0</xdr:col>
      <xdr:colOff>1162050</xdr:colOff>
      <xdr:row>3</xdr:row>
      <xdr:rowOff>66675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152400"/>
          <a:ext cx="11334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mpoot\Documents\AuxiliardeViaticosyGtosxComprobar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AuxiliardeViaticosyGtosxComprob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view="pageBreakPreview" zoomScale="60" zoomScaleNormal="100" workbookViewId="0">
      <selection activeCell="D31" sqref="D31"/>
    </sheetView>
  </sheetViews>
  <sheetFormatPr baseColWidth="10" defaultRowHeight="15" x14ac:dyDescent="0.25"/>
  <cols>
    <col min="1" max="1" width="2.7109375" style="3" customWidth="1"/>
    <col min="2" max="2" width="4.85546875" style="3" customWidth="1"/>
    <col min="3" max="3" width="53.5703125" style="3" customWidth="1"/>
    <col min="4" max="4" width="23.42578125" style="3" customWidth="1"/>
    <col min="5" max="5" width="14.140625" style="3" bestFit="1" customWidth="1"/>
    <col min="6" max="6" width="12" style="69" customWidth="1"/>
    <col min="7" max="7" width="3.7109375" style="3" customWidth="1"/>
    <col min="8" max="8" width="63.5703125" style="3" customWidth="1"/>
    <col min="9" max="10" width="19.42578125" style="3" customWidth="1"/>
    <col min="11" max="11" width="15" style="3" bestFit="1" customWidth="1"/>
    <col min="12" max="12" width="12.28515625" style="3" bestFit="1" customWidth="1"/>
    <col min="13" max="16384" width="11.42578125" style="3"/>
  </cols>
  <sheetData>
    <row r="1" spans="1:11" ht="15.75" thickBot="1" x14ac:dyDescent="0.3">
      <c r="A1" s="1"/>
      <c r="B1" s="1"/>
      <c r="C1" s="1"/>
      <c r="D1" s="117"/>
      <c r="E1" s="1"/>
      <c r="F1" s="2"/>
      <c r="G1" s="1"/>
      <c r="H1" s="1"/>
      <c r="I1" s="1"/>
      <c r="J1" s="1"/>
    </row>
    <row r="2" spans="1:11" ht="18.75" x14ac:dyDescent="0.3">
      <c r="A2" s="1"/>
      <c r="B2" s="284" t="s">
        <v>56</v>
      </c>
      <c r="C2" s="285"/>
      <c r="D2" s="285"/>
      <c r="E2" s="285"/>
      <c r="F2" s="285"/>
      <c r="G2" s="285"/>
      <c r="H2" s="285"/>
      <c r="I2" s="285"/>
      <c r="J2" s="286"/>
    </row>
    <row r="3" spans="1:11" ht="18.75" x14ac:dyDescent="0.3">
      <c r="A3" s="1"/>
      <c r="B3" s="287" t="s">
        <v>242</v>
      </c>
      <c r="C3" s="288"/>
      <c r="D3" s="288"/>
      <c r="E3" s="288"/>
      <c r="F3" s="288"/>
      <c r="G3" s="288"/>
      <c r="H3" s="288"/>
      <c r="I3" s="288"/>
      <c r="J3" s="289"/>
    </row>
    <row r="4" spans="1:11" ht="18.75" x14ac:dyDescent="0.3">
      <c r="A4" s="1"/>
      <c r="B4" s="287" t="s">
        <v>241</v>
      </c>
      <c r="C4" s="288"/>
      <c r="D4" s="288"/>
      <c r="E4" s="288"/>
      <c r="F4" s="288"/>
      <c r="G4" s="288"/>
      <c r="H4" s="288"/>
      <c r="I4" s="288"/>
      <c r="J4" s="289"/>
    </row>
    <row r="5" spans="1:11" ht="19.5" thickBot="1" x14ac:dyDescent="0.35">
      <c r="A5" s="1"/>
      <c r="B5" s="290" t="s">
        <v>57</v>
      </c>
      <c r="C5" s="291"/>
      <c r="D5" s="291"/>
      <c r="E5" s="291"/>
      <c r="F5" s="291"/>
      <c r="G5" s="291"/>
      <c r="H5" s="291"/>
      <c r="I5" s="291"/>
      <c r="J5" s="292"/>
    </row>
    <row r="6" spans="1:11" s="6" customFormat="1" ht="15.75" thickBot="1" x14ac:dyDescent="0.3">
      <c r="A6" s="1"/>
      <c r="B6" s="4"/>
      <c r="C6" s="4"/>
      <c r="D6" s="5"/>
      <c r="E6" s="5"/>
      <c r="F6" s="2"/>
      <c r="G6" s="4"/>
      <c r="H6" s="4"/>
      <c r="I6" s="5"/>
      <c r="J6" s="5"/>
    </row>
    <row r="7" spans="1:11" s="6" customFormat="1" x14ac:dyDescent="0.25">
      <c r="A7" s="1"/>
      <c r="B7" s="7"/>
      <c r="C7" s="8"/>
      <c r="D7" s="9"/>
      <c r="E7" s="9"/>
      <c r="F7" s="10"/>
      <c r="G7" s="11"/>
      <c r="H7" s="8"/>
      <c r="I7" s="9"/>
      <c r="J7" s="12"/>
      <c r="K7" s="13"/>
    </row>
    <row r="8" spans="1:11" s="6" customFormat="1" ht="15.75" x14ac:dyDescent="0.25">
      <c r="A8" s="1"/>
      <c r="B8" s="14" t="s">
        <v>0</v>
      </c>
      <c r="C8" s="15"/>
      <c r="D8" s="1"/>
      <c r="E8" s="1"/>
      <c r="F8" s="2"/>
      <c r="G8" s="16" t="s">
        <v>1</v>
      </c>
      <c r="H8" s="15"/>
      <c r="I8" s="15"/>
      <c r="J8" s="17"/>
    </row>
    <row r="9" spans="1:11" s="6" customFormat="1" x14ac:dyDescent="0.25">
      <c r="A9" s="1"/>
      <c r="B9" s="18"/>
      <c r="C9" s="15"/>
      <c r="D9" s="19"/>
      <c r="E9" s="19"/>
      <c r="F9" s="2"/>
      <c r="G9" s="20"/>
      <c r="H9" s="15"/>
      <c r="I9" s="19"/>
      <c r="J9" s="21"/>
    </row>
    <row r="10" spans="1:11" s="6" customFormat="1" x14ac:dyDescent="0.25">
      <c r="A10" s="1"/>
      <c r="B10" s="22" t="s">
        <v>2</v>
      </c>
      <c r="C10" s="23"/>
      <c r="D10" s="70">
        <v>2016</v>
      </c>
      <c r="E10" s="70">
        <v>2015</v>
      </c>
      <c r="F10" s="2"/>
      <c r="G10" s="24" t="s">
        <v>3</v>
      </c>
      <c r="H10" s="23"/>
      <c r="I10" s="70">
        <v>2016</v>
      </c>
      <c r="J10" s="210">
        <v>2015</v>
      </c>
    </row>
    <row r="11" spans="1:11" s="6" customFormat="1" x14ac:dyDescent="0.25">
      <c r="A11" s="1"/>
      <c r="B11" s="25" t="s">
        <v>4</v>
      </c>
      <c r="C11" s="26"/>
      <c r="D11" s="99">
        <v>57652193.260000005</v>
      </c>
      <c r="E11" s="99">
        <v>22693786.530000001</v>
      </c>
      <c r="F11" s="27"/>
      <c r="G11" s="28" t="s">
        <v>5</v>
      </c>
      <c r="H11" s="26"/>
      <c r="I11" s="99">
        <v>15528613.990000002</v>
      </c>
      <c r="J11" s="105">
        <v>19504025.789999999</v>
      </c>
      <c r="K11" s="217"/>
    </row>
    <row r="12" spans="1:11" s="6" customFormat="1" ht="15.75" x14ac:dyDescent="0.25">
      <c r="A12" s="1"/>
      <c r="B12" s="32" t="s">
        <v>183</v>
      </c>
      <c r="C12" s="26"/>
      <c r="D12" s="99">
        <v>7705180.7700000014</v>
      </c>
      <c r="E12" s="99">
        <v>14393616.310000001</v>
      </c>
      <c r="F12" s="27"/>
      <c r="G12" s="28" t="s">
        <v>7</v>
      </c>
      <c r="H12" s="1"/>
      <c r="I12" s="106">
        <v>0</v>
      </c>
      <c r="J12" s="214">
        <v>0</v>
      </c>
      <c r="K12" s="217"/>
    </row>
    <row r="13" spans="1:11" s="6" customFormat="1" ht="13.5" customHeight="1" x14ac:dyDescent="0.25">
      <c r="A13" s="1"/>
      <c r="B13" s="31" t="s">
        <v>184</v>
      </c>
      <c r="C13" s="26"/>
      <c r="D13" s="99">
        <v>1005798.63</v>
      </c>
      <c r="E13" s="99">
        <v>0</v>
      </c>
      <c r="F13" s="27"/>
      <c r="G13" s="28" t="s">
        <v>8</v>
      </c>
      <c r="H13" s="26"/>
      <c r="I13" s="106">
        <v>0</v>
      </c>
      <c r="J13" s="214">
        <v>0</v>
      </c>
      <c r="K13" s="217"/>
    </row>
    <row r="14" spans="1:11" s="6" customFormat="1" x14ac:dyDescent="0.25">
      <c r="A14" s="1"/>
      <c r="B14" s="31" t="s">
        <v>10</v>
      </c>
      <c r="C14" s="28"/>
      <c r="D14" s="99">
        <v>0</v>
      </c>
      <c r="E14" s="99">
        <v>0</v>
      </c>
      <c r="F14" s="30"/>
      <c r="G14" s="28" t="s">
        <v>9</v>
      </c>
      <c r="H14" s="1"/>
      <c r="I14" s="99">
        <v>0</v>
      </c>
      <c r="J14" s="105">
        <v>0</v>
      </c>
      <c r="K14" s="217"/>
    </row>
    <row r="15" spans="1:11" s="6" customFormat="1" ht="15.75" x14ac:dyDescent="0.25">
      <c r="A15" s="1"/>
      <c r="B15" s="31" t="s">
        <v>14</v>
      </c>
      <c r="C15" s="28"/>
      <c r="D15" s="99">
        <v>0</v>
      </c>
      <c r="E15" s="99">
        <v>0</v>
      </c>
      <c r="F15" s="30"/>
      <c r="G15" s="28" t="s">
        <v>13</v>
      </c>
      <c r="H15" s="1"/>
      <c r="I15" s="106">
        <v>0</v>
      </c>
      <c r="J15" s="214">
        <v>0</v>
      </c>
      <c r="K15" s="217"/>
    </row>
    <row r="16" spans="1:11" s="6" customFormat="1" x14ac:dyDescent="0.25">
      <c r="A16" s="1"/>
      <c r="B16" s="31" t="s">
        <v>185</v>
      </c>
      <c r="C16" s="28"/>
      <c r="D16" s="99">
        <v>0</v>
      </c>
      <c r="E16" s="99">
        <v>0</v>
      </c>
      <c r="F16" s="30"/>
      <c r="G16" s="28" t="s">
        <v>11</v>
      </c>
      <c r="H16" s="1"/>
      <c r="I16" s="99">
        <v>4264329.4399999995</v>
      </c>
      <c r="J16" s="105">
        <v>4261928.41</v>
      </c>
      <c r="K16" s="217"/>
    </row>
    <row r="17" spans="1:12" s="6" customFormat="1" x14ac:dyDescent="0.25">
      <c r="A17" s="1"/>
      <c r="B17" s="35" t="s">
        <v>16</v>
      </c>
      <c r="C17" s="1"/>
      <c r="D17" s="100">
        <v>0</v>
      </c>
      <c r="E17" s="100">
        <v>0</v>
      </c>
      <c r="F17" s="30"/>
      <c r="G17" s="28" t="s">
        <v>15</v>
      </c>
      <c r="H17" s="1"/>
      <c r="I17" s="99"/>
      <c r="J17" s="105">
        <v>0</v>
      </c>
      <c r="K17" s="217"/>
    </row>
    <row r="18" spans="1:12" s="6" customFormat="1" ht="15.75" x14ac:dyDescent="0.25">
      <c r="A18" s="1"/>
      <c r="B18" s="35"/>
      <c r="C18" s="36"/>
      <c r="D18" s="99"/>
      <c r="E18" s="99"/>
      <c r="F18" s="30"/>
      <c r="G18" s="28" t="s">
        <v>17</v>
      </c>
      <c r="H18" s="1"/>
      <c r="I18" s="106"/>
      <c r="J18" s="105">
        <v>0</v>
      </c>
      <c r="K18" s="217"/>
    </row>
    <row r="19" spans="1:12" s="6" customFormat="1" x14ac:dyDescent="0.25">
      <c r="A19" s="1"/>
      <c r="B19" s="37" t="s">
        <v>18</v>
      </c>
      <c r="C19" s="38"/>
      <c r="D19" s="100">
        <v>66363172.660000011</v>
      </c>
      <c r="E19" s="100">
        <v>37087402.840000004</v>
      </c>
      <c r="F19" s="27"/>
      <c r="J19" s="209"/>
      <c r="K19" s="217"/>
      <c r="L19" s="33"/>
    </row>
    <row r="20" spans="1:12" s="6" customFormat="1" ht="15.75" x14ac:dyDescent="0.25">
      <c r="A20" s="1"/>
      <c r="B20" s="31"/>
      <c r="C20" s="26"/>
      <c r="D20" s="99"/>
      <c r="E20" s="98"/>
      <c r="F20" s="27"/>
      <c r="G20" s="1"/>
      <c r="H20" s="1"/>
      <c r="I20" s="107"/>
      <c r="J20" s="105"/>
      <c r="K20" s="217"/>
      <c r="L20" s="33"/>
    </row>
    <row r="21" spans="1:12" s="6" customFormat="1" x14ac:dyDescent="0.25">
      <c r="A21" s="1"/>
      <c r="B21" s="42" t="s">
        <v>20</v>
      </c>
      <c r="C21" s="43"/>
      <c r="D21" s="101"/>
      <c r="E21" s="100"/>
      <c r="F21" s="27"/>
      <c r="G21" s="40" t="s">
        <v>19</v>
      </c>
      <c r="H21" s="26"/>
      <c r="I21" s="99">
        <v>19792943.43</v>
      </c>
      <c r="J21" s="105">
        <v>23765954.199999999</v>
      </c>
      <c r="K21" s="217"/>
      <c r="L21" s="33"/>
    </row>
    <row r="22" spans="1:12" s="6" customFormat="1" ht="15.75" x14ac:dyDescent="0.25">
      <c r="A22" s="1"/>
      <c r="B22" s="25" t="s">
        <v>157</v>
      </c>
      <c r="C22" s="1"/>
      <c r="D22" s="99">
        <v>2988077.37</v>
      </c>
      <c r="E22" s="99">
        <v>2988077.37</v>
      </c>
      <c r="F22" s="27"/>
      <c r="G22" s="1"/>
      <c r="H22" s="1"/>
      <c r="I22" s="106"/>
      <c r="J22" s="105"/>
      <c r="K22" s="217"/>
      <c r="L22" s="33"/>
    </row>
    <row r="23" spans="1:12" s="6" customFormat="1" x14ac:dyDescent="0.25">
      <c r="A23" s="1"/>
      <c r="B23" s="25" t="s">
        <v>186</v>
      </c>
      <c r="C23" s="28"/>
      <c r="D23" s="99"/>
      <c r="E23" s="99"/>
      <c r="F23" s="27"/>
      <c r="J23" s="209"/>
      <c r="K23" s="217"/>
      <c r="L23" s="33"/>
    </row>
    <row r="24" spans="1:12" s="6" customFormat="1" ht="15.75" x14ac:dyDescent="0.25">
      <c r="A24" s="1"/>
      <c r="B24" s="31"/>
      <c r="C24" s="45"/>
      <c r="D24" s="99"/>
      <c r="E24" s="99"/>
      <c r="F24" s="27"/>
      <c r="G24" s="44" t="s">
        <v>21</v>
      </c>
      <c r="H24" s="26"/>
      <c r="I24" s="108"/>
      <c r="J24" s="105"/>
      <c r="K24" s="217"/>
    </row>
    <row r="25" spans="1:12" s="6" customFormat="1" ht="15.75" x14ac:dyDescent="0.25">
      <c r="A25" s="1"/>
      <c r="B25" s="31"/>
      <c r="C25" s="26"/>
      <c r="D25" s="99"/>
      <c r="E25" s="99"/>
      <c r="F25" s="27"/>
      <c r="G25" s="28" t="s">
        <v>22</v>
      </c>
      <c r="H25" s="26"/>
      <c r="I25" s="106">
        <v>0</v>
      </c>
      <c r="J25" s="109">
        <v>0</v>
      </c>
      <c r="K25" s="217"/>
    </row>
    <row r="26" spans="1:12" s="6" customFormat="1" ht="15.75" x14ac:dyDescent="0.25">
      <c r="A26" s="1"/>
      <c r="B26" s="25" t="s">
        <v>24</v>
      </c>
      <c r="C26" s="46"/>
      <c r="D26" s="99">
        <v>171107658.46000001</v>
      </c>
      <c r="E26" s="99">
        <v>171107658.46000001</v>
      </c>
      <c r="F26" s="27"/>
      <c r="G26" s="28" t="s">
        <v>23</v>
      </c>
      <c r="H26" s="1"/>
      <c r="I26" s="106">
        <v>0</v>
      </c>
      <c r="J26" s="109">
        <v>0</v>
      </c>
      <c r="K26" s="217"/>
    </row>
    <row r="27" spans="1:12" s="6" customFormat="1" x14ac:dyDescent="0.25">
      <c r="A27" s="1"/>
      <c r="B27" s="25"/>
      <c r="C27" s="28"/>
      <c r="D27" s="99"/>
      <c r="E27" s="99"/>
      <c r="F27" s="27"/>
      <c r="G27" s="28" t="s">
        <v>25</v>
      </c>
      <c r="H27" s="26"/>
      <c r="I27" s="99">
        <v>0</v>
      </c>
      <c r="J27" s="105">
        <v>0</v>
      </c>
      <c r="K27" s="217"/>
    </row>
    <row r="28" spans="1:12" s="6" customFormat="1" ht="15.75" x14ac:dyDescent="0.25">
      <c r="A28" s="1"/>
      <c r="B28" s="211"/>
      <c r="F28" s="27"/>
      <c r="G28" s="28" t="s">
        <v>28</v>
      </c>
      <c r="H28" s="1"/>
      <c r="I28" s="106">
        <v>0</v>
      </c>
      <c r="J28" s="105">
        <v>0</v>
      </c>
      <c r="K28" s="217"/>
    </row>
    <row r="29" spans="1:12" s="6" customFormat="1" ht="15.75" x14ac:dyDescent="0.25">
      <c r="A29" s="1"/>
      <c r="B29" s="25" t="s">
        <v>27</v>
      </c>
      <c r="C29" s="1"/>
      <c r="D29" s="99">
        <v>85145050.889999986</v>
      </c>
      <c r="E29" s="99">
        <v>82015063.170000002</v>
      </c>
      <c r="F29" s="27"/>
      <c r="G29" s="28" t="s">
        <v>26</v>
      </c>
      <c r="H29" s="1"/>
      <c r="I29" s="106">
        <v>0</v>
      </c>
      <c r="J29" s="105">
        <v>0</v>
      </c>
      <c r="K29" s="217"/>
    </row>
    <row r="30" spans="1:12" s="6" customFormat="1" ht="15.75" x14ac:dyDescent="0.25">
      <c r="A30" s="1"/>
      <c r="B30" s="25" t="s">
        <v>34</v>
      </c>
      <c r="C30" s="26"/>
      <c r="D30" s="99">
        <v>4703812.71</v>
      </c>
      <c r="E30" s="99">
        <v>4695750.71</v>
      </c>
      <c r="F30" s="27"/>
      <c r="G30" s="28" t="s">
        <v>29</v>
      </c>
      <c r="H30" s="28"/>
      <c r="I30" s="106">
        <v>0</v>
      </c>
      <c r="J30" s="209"/>
      <c r="K30" s="217"/>
      <c r="L30" s="33"/>
    </row>
    <row r="31" spans="1:12" s="6" customFormat="1" ht="15.75" x14ac:dyDescent="0.25">
      <c r="A31" s="1"/>
      <c r="B31" s="25" t="s">
        <v>187</v>
      </c>
      <c r="C31" s="1"/>
      <c r="D31" s="99">
        <v>-23537692.699999996</v>
      </c>
      <c r="E31" s="99">
        <v>-20153900.960000001</v>
      </c>
      <c r="F31" s="27"/>
      <c r="G31" s="28"/>
      <c r="H31" s="28"/>
      <c r="I31" s="106"/>
      <c r="J31" s="105">
        <v>0</v>
      </c>
      <c r="K31" s="217"/>
      <c r="L31" s="33"/>
    </row>
    <row r="32" spans="1:12" s="6" customFormat="1" ht="15.75" x14ac:dyDescent="0.25">
      <c r="A32" s="1"/>
      <c r="B32" s="25" t="s">
        <v>40</v>
      </c>
      <c r="C32" s="26"/>
      <c r="D32" s="99">
        <v>67016.399999999994</v>
      </c>
      <c r="E32" s="99">
        <v>67016.399999999994</v>
      </c>
      <c r="F32" s="27"/>
      <c r="G32" s="1"/>
      <c r="H32" s="1"/>
      <c r="I32" s="106"/>
      <c r="J32" s="111"/>
      <c r="K32" s="217"/>
      <c r="L32" s="33"/>
    </row>
    <row r="33" spans="1:12" s="6" customFormat="1" x14ac:dyDescent="0.25">
      <c r="A33" s="1"/>
      <c r="B33" s="25" t="s">
        <v>161</v>
      </c>
      <c r="F33" s="27"/>
      <c r="G33" s="40" t="s">
        <v>30</v>
      </c>
      <c r="H33" s="1"/>
      <c r="I33" s="99">
        <v>0</v>
      </c>
      <c r="J33" s="105">
        <v>0</v>
      </c>
      <c r="K33" s="217"/>
      <c r="L33" s="33"/>
    </row>
    <row r="34" spans="1:12" s="6" customFormat="1" x14ac:dyDescent="0.25">
      <c r="A34" s="1"/>
      <c r="B34" s="25" t="s">
        <v>45</v>
      </c>
      <c r="C34" s="1"/>
      <c r="D34" s="100">
        <v>0</v>
      </c>
      <c r="E34" s="100">
        <v>0</v>
      </c>
      <c r="F34" s="27"/>
      <c r="G34" s="28"/>
      <c r="H34" s="26"/>
      <c r="I34" s="99"/>
      <c r="J34" s="105"/>
      <c r="K34" s="217"/>
      <c r="L34" s="33"/>
    </row>
    <row r="35" spans="1:12" s="6" customFormat="1" ht="17.25" x14ac:dyDescent="0.3">
      <c r="A35" s="1"/>
      <c r="B35" s="31"/>
      <c r="C35" s="1"/>
      <c r="D35" s="100"/>
      <c r="E35" s="100"/>
      <c r="F35" s="27"/>
      <c r="G35" s="47" t="s">
        <v>31</v>
      </c>
      <c r="H35" s="1"/>
      <c r="I35" s="99">
        <v>19792943.43</v>
      </c>
      <c r="J35" s="105">
        <v>23765954.199999999</v>
      </c>
      <c r="K35" s="217"/>
      <c r="L35" s="33"/>
    </row>
    <row r="36" spans="1:12" s="6" customFormat="1" x14ac:dyDescent="0.25">
      <c r="A36" s="1"/>
      <c r="B36" s="50" t="s">
        <v>46</v>
      </c>
      <c r="C36" s="1"/>
      <c r="D36" s="100">
        <v>240473923.13000003</v>
      </c>
      <c r="E36" s="100">
        <v>240719665.15000001</v>
      </c>
      <c r="F36" s="27"/>
      <c r="G36" s="28"/>
      <c r="H36" s="26"/>
      <c r="I36" s="99"/>
      <c r="J36" s="105"/>
      <c r="K36" s="217"/>
    </row>
    <row r="37" spans="1:12" s="6" customFormat="1" ht="15.75" x14ac:dyDescent="0.25">
      <c r="A37" s="1"/>
      <c r="B37" s="50"/>
      <c r="C37" s="26"/>
      <c r="D37" s="99"/>
      <c r="E37" s="102"/>
      <c r="F37" s="27"/>
      <c r="G37" s="48" t="s">
        <v>32</v>
      </c>
      <c r="H37" s="1"/>
      <c r="I37" s="108"/>
      <c r="J37" s="105"/>
      <c r="K37" s="217"/>
    </row>
    <row r="38" spans="1:12" s="6" customFormat="1" x14ac:dyDescent="0.25">
      <c r="A38" s="1"/>
      <c r="B38" s="50"/>
      <c r="C38" s="1"/>
      <c r="D38" s="99"/>
      <c r="E38" s="100"/>
      <c r="F38" s="27"/>
      <c r="G38" s="28" t="s">
        <v>33</v>
      </c>
      <c r="H38" s="28"/>
      <c r="I38" s="276">
        <v>117212469.59</v>
      </c>
      <c r="J38" s="105">
        <v>117212469.59</v>
      </c>
      <c r="K38" s="217"/>
      <c r="L38" s="217"/>
    </row>
    <row r="39" spans="1:12" s="6" customFormat="1" x14ac:dyDescent="0.25">
      <c r="A39" s="1"/>
      <c r="B39" s="31"/>
      <c r="C39" s="1"/>
      <c r="D39" s="100"/>
      <c r="E39" s="100"/>
      <c r="F39" s="27"/>
      <c r="G39" s="28"/>
      <c r="H39" s="28" t="s">
        <v>35</v>
      </c>
      <c r="I39" s="99">
        <v>117212469.59</v>
      </c>
      <c r="J39" s="105">
        <v>117212469.59</v>
      </c>
      <c r="K39" s="217"/>
      <c r="L39" s="217"/>
    </row>
    <row r="40" spans="1:12" s="6" customFormat="1" x14ac:dyDescent="0.25">
      <c r="A40" s="1"/>
      <c r="B40" s="211"/>
      <c r="F40" s="27"/>
      <c r="G40" s="28"/>
      <c r="H40" s="1" t="s">
        <v>36</v>
      </c>
      <c r="I40" s="99"/>
      <c r="J40" s="105"/>
      <c r="K40" s="217"/>
      <c r="L40" s="217"/>
    </row>
    <row r="41" spans="1:12" s="6" customFormat="1" x14ac:dyDescent="0.25">
      <c r="A41" s="1"/>
      <c r="B41" s="211"/>
      <c r="F41" s="27"/>
      <c r="G41" s="1"/>
      <c r="H41" s="28" t="s">
        <v>37</v>
      </c>
      <c r="I41" s="277"/>
      <c r="J41" s="105"/>
      <c r="K41" s="217"/>
      <c r="L41" s="217"/>
    </row>
    <row r="42" spans="1:12" s="6" customFormat="1" x14ac:dyDescent="0.25">
      <c r="A42" s="1"/>
      <c r="B42" s="211"/>
      <c r="F42" s="27"/>
      <c r="G42" s="28" t="s">
        <v>38</v>
      </c>
      <c r="H42" s="28"/>
      <c r="I42" s="276">
        <v>169831682.76999998</v>
      </c>
      <c r="J42" s="105">
        <v>136828644.19999999</v>
      </c>
      <c r="K42" s="217"/>
      <c r="L42" s="217"/>
    </row>
    <row r="43" spans="1:12" s="6" customFormat="1" x14ac:dyDescent="0.25">
      <c r="A43" s="1"/>
      <c r="B43" s="211"/>
      <c r="F43" s="27"/>
      <c r="G43" s="1"/>
      <c r="H43" s="28" t="s">
        <v>39</v>
      </c>
      <c r="I43" s="276">
        <v>39629253.699999973</v>
      </c>
      <c r="J43" s="105">
        <v>9636534.9500000179</v>
      </c>
      <c r="K43" s="217"/>
      <c r="L43" s="217"/>
    </row>
    <row r="44" spans="1:12" s="6" customFormat="1" x14ac:dyDescent="0.25">
      <c r="A44" s="1"/>
      <c r="B44" s="211"/>
      <c r="F44" s="27"/>
      <c r="G44" s="1"/>
      <c r="H44" s="28" t="s">
        <v>41</v>
      </c>
      <c r="I44" s="99">
        <v>15619736.970000003</v>
      </c>
      <c r="J44" s="105">
        <v>12609417.149999984</v>
      </c>
      <c r="K44" s="217"/>
      <c r="L44" s="217"/>
    </row>
    <row r="45" spans="1:12" s="6" customFormat="1" x14ac:dyDescent="0.25">
      <c r="A45" s="1"/>
      <c r="B45" s="211"/>
      <c r="F45" s="27"/>
      <c r="G45" s="1"/>
      <c r="H45" s="1" t="s">
        <v>43</v>
      </c>
      <c r="I45" s="99">
        <v>114582692.09999999</v>
      </c>
      <c r="J45" s="105">
        <v>114582692.09999999</v>
      </c>
      <c r="K45" s="217"/>
      <c r="L45" s="217"/>
    </row>
    <row r="46" spans="1:12" s="6" customFormat="1" ht="15.75" x14ac:dyDescent="0.25">
      <c r="A46" s="1"/>
      <c r="B46" s="211"/>
      <c r="F46" s="2"/>
      <c r="G46" s="1"/>
      <c r="H46" s="1" t="s">
        <v>44</v>
      </c>
      <c r="I46" s="108"/>
      <c r="J46" s="105"/>
      <c r="K46" s="217"/>
      <c r="L46" s="217"/>
    </row>
    <row r="47" spans="1:12" s="6" customFormat="1" x14ac:dyDescent="0.25">
      <c r="A47" s="1"/>
      <c r="B47" s="211"/>
      <c r="F47" s="27"/>
      <c r="G47" s="1" t="s">
        <v>12</v>
      </c>
      <c r="H47" s="1" t="s">
        <v>42</v>
      </c>
      <c r="I47" s="100"/>
      <c r="J47" s="105"/>
      <c r="K47" s="217"/>
      <c r="L47" s="217"/>
    </row>
    <row r="48" spans="1:12" s="6" customFormat="1" x14ac:dyDescent="0.25">
      <c r="A48" s="1"/>
      <c r="B48" s="211"/>
      <c r="F48" s="2"/>
      <c r="G48" s="1"/>
      <c r="H48" s="1" t="s">
        <v>188</v>
      </c>
      <c r="I48" s="100"/>
      <c r="J48" s="105"/>
      <c r="K48" s="217"/>
      <c r="L48" s="217"/>
    </row>
    <row r="49" spans="1:12" s="6" customFormat="1" x14ac:dyDescent="0.25">
      <c r="A49" s="1"/>
      <c r="B49" s="211"/>
      <c r="F49" s="41"/>
      <c r="H49" s="6" t="s">
        <v>189</v>
      </c>
      <c r="J49" s="209"/>
      <c r="K49" s="217"/>
      <c r="L49" s="217"/>
    </row>
    <row r="50" spans="1:12" s="6" customFormat="1" x14ac:dyDescent="0.25">
      <c r="A50" s="1"/>
      <c r="B50" s="211"/>
      <c r="F50" s="2"/>
      <c r="G50" s="1"/>
      <c r="H50" s="6" t="s">
        <v>190</v>
      </c>
      <c r="I50" s="100"/>
      <c r="J50" s="105"/>
      <c r="K50" s="217"/>
      <c r="L50" s="217"/>
    </row>
    <row r="51" spans="1:12" s="6" customFormat="1" ht="15.75" hidden="1" x14ac:dyDescent="0.25">
      <c r="A51" s="1"/>
      <c r="B51" s="211"/>
      <c r="F51" s="27"/>
      <c r="G51" s="1"/>
      <c r="H51" s="1"/>
      <c r="I51" s="108"/>
      <c r="J51" s="109"/>
      <c r="K51" s="217"/>
      <c r="L51" s="217"/>
    </row>
    <row r="52" spans="1:12" s="6" customFormat="1" ht="15.75" hidden="1" x14ac:dyDescent="0.25">
      <c r="A52" s="1"/>
      <c r="B52" s="25"/>
      <c r="C52" s="26"/>
      <c r="D52" s="99"/>
      <c r="E52" s="99"/>
      <c r="F52" s="27"/>
      <c r="G52" s="1"/>
      <c r="H52" s="1"/>
      <c r="I52" s="108"/>
      <c r="J52" s="110"/>
      <c r="K52" s="217"/>
      <c r="L52" s="217"/>
    </row>
    <row r="53" spans="1:12" s="6" customFormat="1" hidden="1" x14ac:dyDescent="0.25">
      <c r="A53" s="1"/>
      <c r="B53" s="25"/>
      <c r="C53" s="26"/>
      <c r="D53" s="99"/>
      <c r="E53" s="99"/>
      <c r="F53" s="27"/>
      <c r="G53" s="1"/>
      <c r="H53" s="1"/>
      <c r="I53" s="99"/>
      <c r="J53" s="105"/>
      <c r="K53" s="217"/>
      <c r="L53" s="217"/>
    </row>
    <row r="54" spans="1:12" s="6" customFormat="1" x14ac:dyDescent="0.25">
      <c r="A54" s="1"/>
      <c r="B54" s="25"/>
      <c r="C54" s="26"/>
      <c r="D54" s="99"/>
      <c r="E54" s="99"/>
      <c r="F54" s="27"/>
      <c r="G54" s="1"/>
      <c r="H54" s="1"/>
      <c r="I54" s="113"/>
      <c r="J54" s="114"/>
      <c r="K54" s="217"/>
      <c r="L54" s="217"/>
    </row>
    <row r="55" spans="1:12" s="6" customFormat="1" x14ac:dyDescent="0.25">
      <c r="A55" s="1"/>
      <c r="B55" s="211"/>
      <c r="F55" s="27"/>
      <c r="G55" s="40" t="s">
        <v>191</v>
      </c>
      <c r="H55" s="1"/>
      <c r="I55" s="99">
        <v>287044152.36000001</v>
      </c>
      <c r="J55" s="105">
        <v>254041113.78999999</v>
      </c>
      <c r="K55" s="217"/>
      <c r="L55" s="217"/>
    </row>
    <row r="56" spans="1:12" s="6" customFormat="1" x14ac:dyDescent="0.25">
      <c r="A56" s="1"/>
      <c r="B56" s="211"/>
      <c r="F56" s="27"/>
      <c r="J56" s="209"/>
      <c r="K56" s="217"/>
      <c r="L56" s="217"/>
    </row>
    <row r="57" spans="1:12" s="6" customFormat="1" hidden="1" x14ac:dyDescent="0.25">
      <c r="A57" s="1"/>
      <c r="B57" s="211"/>
      <c r="F57" s="27"/>
      <c r="J57" s="209"/>
      <c r="K57" s="217"/>
      <c r="L57" s="217"/>
    </row>
    <row r="58" spans="1:12" s="6" customFormat="1" hidden="1" x14ac:dyDescent="0.25">
      <c r="A58" s="1"/>
      <c r="B58" s="211"/>
      <c r="F58" s="27"/>
      <c r="J58" s="209"/>
      <c r="K58" s="217"/>
      <c r="L58" s="217"/>
    </row>
    <row r="59" spans="1:12" s="6" customFormat="1" hidden="1" x14ac:dyDescent="0.25">
      <c r="A59" s="1"/>
      <c r="B59" s="211"/>
      <c r="F59" s="27"/>
      <c r="J59" s="209"/>
      <c r="K59" s="217"/>
      <c r="L59" s="217"/>
    </row>
    <row r="60" spans="1:12" s="6" customFormat="1" hidden="1" x14ac:dyDescent="0.25">
      <c r="A60" s="1"/>
      <c r="B60" s="211"/>
      <c r="F60" s="27"/>
      <c r="J60" s="209"/>
      <c r="K60" s="217"/>
      <c r="L60" s="217"/>
    </row>
    <row r="61" spans="1:12" s="6" customFormat="1" hidden="1" x14ac:dyDescent="0.25">
      <c r="A61" s="1"/>
      <c r="B61" s="211"/>
      <c r="F61" s="27"/>
      <c r="J61" s="209"/>
      <c r="K61" s="217"/>
      <c r="L61" s="217"/>
    </row>
    <row r="62" spans="1:12" s="6" customFormat="1" hidden="1" x14ac:dyDescent="0.25">
      <c r="A62" s="1"/>
      <c r="B62" s="211"/>
      <c r="F62" s="27"/>
      <c r="J62" s="209"/>
      <c r="K62" s="217"/>
      <c r="L62" s="217"/>
    </row>
    <row r="63" spans="1:12" s="6" customFormat="1" hidden="1" x14ac:dyDescent="0.25">
      <c r="A63" s="1"/>
      <c r="B63" s="211"/>
      <c r="F63" s="27"/>
      <c r="J63" s="209"/>
      <c r="K63" s="217"/>
      <c r="L63" s="217"/>
    </row>
    <row r="64" spans="1:12" s="6" customFormat="1" hidden="1" x14ac:dyDescent="0.25">
      <c r="A64" s="1"/>
      <c r="B64" s="211"/>
      <c r="F64" s="27"/>
      <c r="J64" s="209"/>
      <c r="K64" s="217"/>
      <c r="L64" s="217"/>
    </row>
    <row r="65" spans="1:12" s="6" customFormat="1" hidden="1" x14ac:dyDescent="0.25">
      <c r="A65" s="1"/>
      <c r="B65" s="211"/>
      <c r="F65" s="27"/>
      <c r="J65" s="209"/>
      <c r="K65" s="217"/>
      <c r="L65" s="217"/>
    </row>
    <row r="66" spans="1:12" s="6" customFormat="1" hidden="1" x14ac:dyDescent="0.25">
      <c r="A66" s="1"/>
      <c r="B66" s="211"/>
      <c r="F66" s="27"/>
      <c r="J66" s="209"/>
      <c r="K66" s="217"/>
      <c r="L66" s="217"/>
    </row>
    <row r="67" spans="1:12" s="6" customFormat="1" hidden="1" x14ac:dyDescent="0.25">
      <c r="A67" s="1"/>
      <c r="B67" s="211"/>
      <c r="F67" s="27"/>
      <c r="J67" s="209"/>
      <c r="K67" s="217"/>
      <c r="L67" s="217"/>
    </row>
    <row r="68" spans="1:12" s="6" customFormat="1" hidden="1" x14ac:dyDescent="0.25">
      <c r="A68" s="1"/>
      <c r="B68" s="211"/>
      <c r="F68" s="27"/>
      <c r="J68" s="209"/>
      <c r="K68" s="217"/>
      <c r="L68" s="217"/>
    </row>
    <row r="69" spans="1:12" s="6" customFormat="1" hidden="1" x14ac:dyDescent="0.25">
      <c r="A69" s="1"/>
      <c r="B69" s="211"/>
      <c r="F69" s="27"/>
      <c r="J69" s="209"/>
      <c r="K69" s="217"/>
      <c r="L69" s="217"/>
    </row>
    <row r="70" spans="1:12" s="6" customFormat="1" hidden="1" x14ac:dyDescent="0.25">
      <c r="A70" s="1"/>
      <c r="B70" s="211"/>
      <c r="F70" s="27"/>
      <c r="J70" s="209"/>
      <c r="K70" s="217"/>
      <c r="L70" s="217"/>
    </row>
    <row r="71" spans="1:12" s="6" customFormat="1" hidden="1" x14ac:dyDescent="0.25">
      <c r="A71" s="1"/>
      <c r="B71" s="211"/>
      <c r="F71" s="27"/>
      <c r="J71" s="209"/>
      <c r="K71" s="217"/>
      <c r="L71" s="217"/>
    </row>
    <row r="72" spans="1:12" s="6" customFormat="1" hidden="1" x14ac:dyDescent="0.25">
      <c r="A72" s="1"/>
      <c r="B72" s="211"/>
      <c r="F72" s="27"/>
      <c r="J72" s="209"/>
      <c r="K72" s="217"/>
      <c r="L72" s="217"/>
    </row>
    <row r="73" spans="1:12" s="6" customFormat="1" hidden="1" x14ac:dyDescent="0.25">
      <c r="A73" s="1"/>
      <c r="B73" s="211"/>
      <c r="F73" s="27"/>
      <c r="J73" s="209"/>
      <c r="K73" s="217"/>
      <c r="L73" s="217"/>
    </row>
    <row r="74" spans="1:12" s="6" customFormat="1" hidden="1" x14ac:dyDescent="0.25">
      <c r="A74" s="1"/>
      <c r="B74" s="211"/>
      <c r="F74" s="27"/>
      <c r="G74" s="1"/>
      <c r="H74" s="1"/>
      <c r="I74" s="112"/>
      <c r="J74" s="105"/>
      <c r="K74" s="217"/>
      <c r="L74" s="217"/>
    </row>
    <row r="75" spans="1:12" s="6" customFormat="1" hidden="1" x14ac:dyDescent="0.25">
      <c r="A75" s="1"/>
      <c r="B75" s="211"/>
      <c r="F75" s="27"/>
      <c r="G75" s="1"/>
      <c r="H75" s="1"/>
      <c r="I75" s="112"/>
      <c r="J75" s="105"/>
      <c r="K75" s="217"/>
      <c r="L75" s="217"/>
    </row>
    <row r="76" spans="1:12" s="6" customFormat="1" hidden="1" x14ac:dyDescent="0.25">
      <c r="A76" s="1"/>
      <c r="B76" s="211"/>
      <c r="F76" s="27"/>
      <c r="J76" s="209"/>
      <c r="K76" s="217"/>
      <c r="L76" s="217"/>
    </row>
    <row r="77" spans="1:12" s="6" customFormat="1" hidden="1" x14ac:dyDescent="0.25">
      <c r="A77" s="1"/>
      <c r="B77" s="211"/>
      <c r="F77" s="27"/>
      <c r="J77" s="209"/>
      <c r="K77" s="217"/>
      <c r="L77" s="217"/>
    </row>
    <row r="78" spans="1:12" s="6" customFormat="1" hidden="1" x14ac:dyDescent="0.25">
      <c r="A78" s="1"/>
      <c r="B78" s="211"/>
      <c r="F78" s="27"/>
      <c r="J78" s="209"/>
      <c r="K78" s="217"/>
      <c r="L78" s="217"/>
    </row>
    <row r="79" spans="1:12" s="6" customFormat="1" hidden="1" x14ac:dyDescent="0.25">
      <c r="A79" s="1"/>
      <c r="B79" s="211"/>
      <c r="F79" s="27"/>
      <c r="J79" s="209"/>
      <c r="K79" s="217"/>
      <c r="L79" s="217"/>
    </row>
    <row r="80" spans="1:12" s="6" customFormat="1" hidden="1" x14ac:dyDescent="0.25">
      <c r="A80" s="1"/>
      <c r="B80" s="211"/>
      <c r="F80" s="27"/>
      <c r="J80" s="209"/>
      <c r="K80" s="217"/>
      <c r="L80" s="217"/>
    </row>
    <row r="81" spans="1:13" s="6" customFormat="1" hidden="1" x14ac:dyDescent="0.25">
      <c r="A81" s="1"/>
      <c r="B81" s="211"/>
      <c r="F81" s="27"/>
      <c r="J81" s="209"/>
      <c r="K81" s="217"/>
      <c r="L81" s="217"/>
    </row>
    <row r="82" spans="1:13" s="6" customFormat="1" hidden="1" x14ac:dyDescent="0.25">
      <c r="A82" s="1"/>
      <c r="B82" s="211"/>
      <c r="F82" s="27"/>
      <c r="J82" s="209"/>
      <c r="K82" s="217"/>
      <c r="L82" s="217"/>
    </row>
    <row r="83" spans="1:13" s="6" customFormat="1" hidden="1" x14ac:dyDescent="0.25">
      <c r="A83" s="1"/>
      <c r="B83" s="211"/>
      <c r="F83" s="27"/>
      <c r="J83" s="209"/>
      <c r="K83" s="217"/>
      <c r="L83" s="217"/>
    </row>
    <row r="84" spans="1:13" s="6" customFormat="1" hidden="1" x14ac:dyDescent="0.25">
      <c r="A84" s="1"/>
      <c r="B84" s="211"/>
      <c r="F84" s="2"/>
      <c r="J84" s="209"/>
      <c r="K84" s="217"/>
      <c r="L84" s="217"/>
    </row>
    <row r="85" spans="1:13" s="6" customFormat="1" hidden="1" x14ac:dyDescent="0.25">
      <c r="A85" s="1"/>
      <c r="B85" s="211"/>
      <c r="F85" s="27"/>
      <c r="J85" s="209"/>
      <c r="K85" s="217"/>
      <c r="L85" s="217"/>
      <c r="M85" s="49"/>
    </row>
    <row r="86" spans="1:13" s="6" customFormat="1" hidden="1" x14ac:dyDescent="0.25">
      <c r="A86" s="1"/>
      <c r="B86" s="211"/>
      <c r="F86" s="27"/>
      <c r="J86" s="209"/>
      <c r="K86" s="217"/>
      <c r="L86" s="217"/>
      <c r="M86" s="49"/>
    </row>
    <row r="87" spans="1:13" s="6" customFormat="1" hidden="1" x14ac:dyDescent="0.25">
      <c r="A87" s="1"/>
      <c r="B87" s="211"/>
      <c r="F87" s="27"/>
      <c r="J87" s="209"/>
      <c r="K87" s="217"/>
      <c r="L87" s="217"/>
      <c r="M87" s="49"/>
    </row>
    <row r="88" spans="1:13" s="6" customFormat="1" hidden="1" x14ac:dyDescent="0.25">
      <c r="A88" s="1"/>
      <c r="B88" s="211"/>
      <c r="F88" s="27"/>
      <c r="J88" s="209"/>
      <c r="K88" s="217"/>
      <c r="L88" s="217"/>
      <c r="M88" s="49"/>
    </row>
    <row r="89" spans="1:13" s="6" customFormat="1" hidden="1" x14ac:dyDescent="0.25">
      <c r="A89" s="1"/>
      <c r="B89" s="211"/>
      <c r="F89" s="51"/>
      <c r="J89" s="209"/>
      <c r="K89" s="217"/>
      <c r="L89" s="217"/>
      <c r="M89" s="49"/>
    </row>
    <row r="90" spans="1:13" s="6" customFormat="1" ht="13.5" hidden="1" customHeight="1" x14ac:dyDescent="0.25">
      <c r="A90" s="1"/>
      <c r="B90" s="211"/>
      <c r="F90" s="2"/>
      <c r="J90" s="209"/>
      <c r="K90" s="217"/>
      <c r="L90" s="217"/>
      <c r="M90" s="49"/>
    </row>
    <row r="91" spans="1:13" s="6" customFormat="1" hidden="1" x14ac:dyDescent="0.25">
      <c r="A91" s="1"/>
      <c r="B91" s="211"/>
      <c r="F91" s="2"/>
      <c r="J91" s="209"/>
      <c r="K91" s="217"/>
      <c r="L91" s="217"/>
      <c r="M91" s="49"/>
    </row>
    <row r="92" spans="1:13" s="6" customFormat="1" hidden="1" x14ac:dyDescent="0.25">
      <c r="A92" s="1"/>
      <c r="B92" s="211"/>
      <c r="F92" s="2"/>
      <c r="J92" s="209"/>
      <c r="K92" s="217"/>
      <c r="L92" s="217"/>
      <c r="M92" s="49"/>
    </row>
    <row r="93" spans="1:13" s="6" customFormat="1" hidden="1" x14ac:dyDescent="0.25">
      <c r="A93" s="1"/>
      <c r="B93" s="211"/>
      <c r="F93" s="2"/>
      <c r="J93" s="209"/>
      <c r="K93" s="217"/>
      <c r="L93" s="217"/>
    </row>
    <row r="94" spans="1:13" s="6" customFormat="1" hidden="1" x14ac:dyDescent="0.25">
      <c r="A94" s="1"/>
      <c r="B94" s="211"/>
      <c r="F94" s="2"/>
      <c r="J94" s="209"/>
      <c r="K94" s="217"/>
      <c r="L94" s="217"/>
    </row>
    <row r="95" spans="1:13" s="6" customFormat="1" hidden="1" x14ac:dyDescent="0.25">
      <c r="A95" s="1"/>
      <c r="B95" s="31"/>
      <c r="C95" s="1"/>
      <c r="D95" s="100"/>
      <c r="E95" s="100"/>
      <c r="F95" s="2"/>
      <c r="G95" s="1"/>
      <c r="H95" s="1"/>
      <c r="I95" s="99"/>
      <c r="J95" s="105"/>
      <c r="K95" s="217"/>
      <c r="L95" s="217"/>
    </row>
    <row r="96" spans="1:13" s="6" customFormat="1" ht="17.25" x14ac:dyDescent="0.3">
      <c r="A96" s="1"/>
      <c r="B96" s="52" t="s">
        <v>47</v>
      </c>
      <c r="C96" s="1"/>
      <c r="D96" s="103">
        <v>306837095.79000002</v>
      </c>
      <c r="E96" s="103">
        <v>277807067.99000001</v>
      </c>
      <c r="F96" s="51"/>
      <c r="G96" s="54" t="s">
        <v>48</v>
      </c>
      <c r="H96" s="1"/>
      <c r="I96" s="112">
        <v>306837095.79000002</v>
      </c>
      <c r="J96" s="119">
        <v>277807067.99000001</v>
      </c>
      <c r="K96" s="217"/>
      <c r="L96" s="217"/>
    </row>
    <row r="97" spans="1:11" s="6" customFormat="1" ht="15.75" thickBot="1" x14ac:dyDescent="0.3">
      <c r="A97" s="1"/>
      <c r="B97" s="55"/>
      <c r="C97" s="56"/>
      <c r="D97" s="104"/>
      <c r="E97" s="104"/>
      <c r="F97" s="57"/>
      <c r="G97" s="56"/>
      <c r="H97" s="56"/>
      <c r="I97" s="115"/>
      <c r="J97" s="116"/>
      <c r="K97" s="217"/>
    </row>
    <row r="98" spans="1:11" s="65" customFormat="1" ht="18" hidden="1" customHeight="1" x14ac:dyDescent="0.3">
      <c r="A98" s="58"/>
      <c r="B98" s="59" t="s">
        <v>49</v>
      </c>
      <c r="C98" s="60"/>
      <c r="D98" s="61"/>
      <c r="E98" s="61"/>
      <c r="F98" s="62"/>
      <c r="G98" s="63"/>
      <c r="H98" s="58"/>
      <c r="I98" s="64"/>
      <c r="J98" s="64"/>
      <c r="K98" s="217">
        <f t="shared" ref="K98:K99" si="0">+I98-J98</f>
        <v>0</v>
      </c>
    </row>
    <row r="99" spans="1:11" s="66" customFormat="1" ht="14.25" hidden="1" customHeight="1" x14ac:dyDescent="0.3">
      <c r="A99" s="58"/>
      <c r="B99" s="59"/>
      <c r="C99" s="59" t="s">
        <v>50</v>
      </c>
      <c r="D99" s="61"/>
      <c r="E99" s="61"/>
      <c r="F99" s="62"/>
      <c r="G99" s="63"/>
      <c r="H99" s="58"/>
      <c r="I99" s="64"/>
      <c r="J99" s="64"/>
      <c r="K99" s="217">
        <f t="shared" si="0"/>
        <v>0</v>
      </c>
    </row>
    <row r="100" spans="1:11" x14ac:dyDescent="0.25">
      <c r="A100" s="1"/>
      <c r="B100" s="1"/>
      <c r="C100" s="67"/>
      <c r="D100" s="1"/>
      <c r="E100" s="118"/>
      <c r="F100" s="2"/>
      <c r="G100" s="1"/>
      <c r="H100" s="1"/>
      <c r="I100" s="29"/>
      <c r="J100" s="29"/>
      <c r="K100" s="1"/>
    </row>
    <row r="101" spans="1:11" x14ac:dyDescent="0.25">
      <c r="A101" s="1"/>
      <c r="B101" s="1"/>
      <c r="C101" s="1" t="s">
        <v>243</v>
      </c>
      <c r="D101" s="1"/>
      <c r="E101" s="1"/>
      <c r="F101" s="2"/>
      <c r="G101" s="68"/>
      <c r="H101" s="23"/>
      <c r="I101" s="254"/>
      <c r="J101" s="254"/>
      <c r="K101" s="1"/>
    </row>
    <row r="102" spans="1:11" x14ac:dyDescent="0.25">
      <c r="A102" s="1"/>
      <c r="B102" s="1"/>
      <c r="G102" s="68"/>
      <c r="H102" s="1"/>
      <c r="I102" s="39"/>
      <c r="J102" s="39"/>
      <c r="K102" s="1"/>
    </row>
    <row r="103" spans="1:11" x14ac:dyDescent="0.25">
      <c r="A103" s="1"/>
      <c r="G103" s="68"/>
      <c r="H103" s="1"/>
      <c r="I103" s="53"/>
      <c r="J103" s="53"/>
      <c r="K103" s="1"/>
    </row>
    <row r="104" spans="1:11" x14ac:dyDescent="0.25">
      <c r="A104" s="1"/>
      <c r="C104" s="264" t="s">
        <v>244</v>
      </c>
      <c r="D104" s="15" t="s">
        <v>245</v>
      </c>
      <c r="E104" s="4"/>
      <c r="F104" s="20"/>
      <c r="G104" s="23" t="s">
        <v>246</v>
      </c>
      <c r="H104" s="39"/>
      <c r="I104" s="39"/>
      <c r="J104" s="39"/>
      <c r="K104" s="1"/>
    </row>
    <row r="105" spans="1:11" x14ac:dyDescent="0.25">
      <c r="A105" s="1"/>
      <c r="C105" s="15"/>
      <c r="D105" s="264"/>
      <c r="E105" s="265"/>
      <c r="F105" s="20"/>
      <c r="G105" s="15"/>
      <c r="H105" s="53"/>
      <c r="I105" s="39"/>
      <c r="J105" s="39"/>
      <c r="K105" s="1"/>
    </row>
    <row r="106" spans="1:11" x14ac:dyDescent="0.25">
      <c r="C106" s="264"/>
      <c r="D106" s="264"/>
      <c r="E106" s="265"/>
      <c r="F106" s="20"/>
      <c r="G106" s="15"/>
      <c r="H106" s="39"/>
    </row>
    <row r="107" spans="1:11" x14ac:dyDescent="0.25">
      <c r="C107" s="264" t="s">
        <v>247</v>
      </c>
      <c r="D107" s="264" t="s">
        <v>248</v>
      </c>
      <c r="E107" s="265"/>
      <c r="F107" s="20"/>
      <c r="G107" s="15" t="s">
        <v>249</v>
      </c>
      <c r="H107" s="39"/>
    </row>
    <row r="108" spans="1:11" x14ac:dyDescent="0.25">
      <c r="C108" s="264" t="s">
        <v>250</v>
      </c>
      <c r="D108" s="264" t="s">
        <v>251</v>
      </c>
      <c r="E108" s="265"/>
      <c r="F108" s="264"/>
      <c r="G108" s="264" t="s">
        <v>252</v>
      </c>
    </row>
  </sheetData>
  <mergeCells count="4">
    <mergeCell ref="B2:J2"/>
    <mergeCell ref="B3:J3"/>
    <mergeCell ref="B4:J4"/>
    <mergeCell ref="B5:J5"/>
  </mergeCells>
  <printOptions horizontalCentered="1" verticalCentered="1"/>
  <pageMargins left="0.55118110236220474" right="0.35433070866141736" top="0.39370078740157483" bottom="0.39370078740157483" header="0" footer="0"/>
  <pageSetup scale="5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2"/>
  <sheetViews>
    <sheetView view="pageBreakPreview" topLeftCell="A43" zoomScale="60" zoomScaleNormal="100" workbookViewId="0">
      <selection activeCell="D20" sqref="D20"/>
    </sheetView>
  </sheetViews>
  <sheetFormatPr baseColWidth="10" defaultRowHeight="15.75" x14ac:dyDescent="0.25"/>
  <cols>
    <col min="1" max="1" width="3.42578125" style="71" customWidth="1"/>
    <col min="2" max="2" width="5.7109375" style="71" customWidth="1"/>
    <col min="3" max="3" width="101.140625" style="71" customWidth="1"/>
    <col min="4" max="4" width="29.5703125" style="71" customWidth="1"/>
    <col min="5" max="5" width="29.85546875" style="71" customWidth="1"/>
    <col min="6" max="6" width="56.7109375" style="71" customWidth="1"/>
    <col min="7" max="16384" width="11.42578125" style="71"/>
  </cols>
  <sheetData>
    <row r="1" spans="1:6" ht="16.5" thickBot="1" x14ac:dyDescent="0.3">
      <c r="A1" s="34"/>
      <c r="B1" s="34"/>
      <c r="C1" s="34"/>
      <c r="D1" s="34"/>
      <c r="E1" s="34"/>
    </row>
    <row r="2" spans="1:6" ht="18.75" x14ac:dyDescent="0.3">
      <c r="A2" s="72"/>
      <c r="B2" s="284" t="s">
        <v>56</v>
      </c>
      <c r="C2" s="285"/>
      <c r="D2" s="285"/>
      <c r="E2" s="286"/>
    </row>
    <row r="3" spans="1:6" ht="18.75" x14ac:dyDescent="0.3">
      <c r="A3" s="72"/>
      <c r="B3" s="287" t="s">
        <v>253</v>
      </c>
      <c r="C3" s="288"/>
      <c r="D3" s="288"/>
      <c r="E3" s="289"/>
    </row>
    <row r="4" spans="1:6" ht="18.75" x14ac:dyDescent="0.3">
      <c r="A4" s="72"/>
      <c r="B4" s="287" t="s">
        <v>274</v>
      </c>
      <c r="C4" s="288"/>
      <c r="D4" s="288"/>
      <c r="E4" s="289"/>
    </row>
    <row r="5" spans="1:6" ht="19.5" thickBot="1" x14ac:dyDescent="0.35">
      <c r="A5" s="72"/>
      <c r="B5" s="290" t="s">
        <v>96</v>
      </c>
      <c r="C5" s="291"/>
      <c r="D5" s="291"/>
      <c r="E5" s="292"/>
    </row>
    <row r="6" spans="1:6" ht="16.5" thickBot="1" x14ac:dyDescent="0.3">
      <c r="A6" s="72"/>
      <c r="B6" s="73"/>
      <c r="C6" s="295"/>
      <c r="D6" s="295"/>
      <c r="E6" s="295"/>
    </row>
    <row r="7" spans="1:6" x14ac:dyDescent="0.25">
      <c r="A7" s="72"/>
      <c r="B7" s="74"/>
      <c r="C7" s="75"/>
      <c r="D7" s="120">
        <v>2016</v>
      </c>
      <c r="E7" s="121">
        <v>2015</v>
      </c>
    </row>
    <row r="8" spans="1:6" x14ac:dyDescent="0.25">
      <c r="A8" s="72"/>
      <c r="B8" s="76"/>
      <c r="C8" s="77"/>
      <c r="D8" s="78"/>
      <c r="E8" s="79"/>
    </row>
    <row r="9" spans="1:6" ht="31.5" customHeight="1" x14ac:dyDescent="0.25">
      <c r="A9" s="72"/>
      <c r="B9" s="80" t="s">
        <v>54</v>
      </c>
      <c r="C9" s="212"/>
      <c r="D9" s="106"/>
      <c r="E9" s="122"/>
    </row>
    <row r="10" spans="1:6" ht="17.25" customHeight="1" x14ac:dyDescent="0.25">
      <c r="A10" s="72"/>
      <c r="B10" s="81" t="s">
        <v>58</v>
      </c>
      <c r="C10" s="82"/>
      <c r="D10" s="276">
        <v>3791924.5</v>
      </c>
      <c r="E10" s="278">
        <v>4135426</v>
      </c>
    </row>
    <row r="11" spans="1:6" ht="22.5" customHeight="1" x14ac:dyDescent="0.25">
      <c r="A11" s="72"/>
      <c r="B11" s="83" t="s">
        <v>59</v>
      </c>
      <c r="C11" s="84"/>
      <c r="D11" s="276"/>
      <c r="E11" s="278"/>
      <c r="F11" s="203"/>
    </row>
    <row r="12" spans="1:6" x14ac:dyDescent="0.25">
      <c r="A12" s="72"/>
      <c r="B12" s="83" t="s">
        <v>192</v>
      </c>
      <c r="C12" s="86"/>
      <c r="D12" s="276"/>
      <c r="E12" s="278"/>
    </row>
    <row r="13" spans="1:6" x14ac:dyDescent="0.25">
      <c r="A13" s="72"/>
      <c r="B13" s="83" t="s">
        <v>60</v>
      </c>
      <c r="C13" s="212"/>
      <c r="D13" s="276"/>
      <c r="E13" s="278"/>
    </row>
    <row r="14" spans="1:6" x14ac:dyDescent="0.25">
      <c r="A14" s="72"/>
      <c r="B14" s="83" t="s">
        <v>61</v>
      </c>
      <c r="C14" s="212"/>
      <c r="D14" s="276"/>
      <c r="E14" s="278"/>
    </row>
    <row r="15" spans="1:6" ht="18" x14ac:dyDescent="0.25">
      <c r="A15" s="72"/>
      <c r="B15" s="83" t="s">
        <v>62</v>
      </c>
      <c r="C15" s="212"/>
      <c r="D15" s="276"/>
      <c r="E15" s="278"/>
    </row>
    <row r="16" spans="1:6" x14ac:dyDescent="0.25">
      <c r="A16" s="72"/>
      <c r="B16" s="83" t="s">
        <v>63</v>
      </c>
      <c r="C16" s="212"/>
      <c r="D16" s="276"/>
      <c r="E16" s="278"/>
    </row>
    <row r="17" spans="1:6" x14ac:dyDescent="0.25">
      <c r="A17" s="72"/>
      <c r="B17" s="83" t="s">
        <v>64</v>
      </c>
      <c r="C17" s="87"/>
      <c r="D17" s="99">
        <v>3791924.5</v>
      </c>
      <c r="E17" s="105">
        <v>4135426</v>
      </c>
    </row>
    <row r="18" spans="1:6" x14ac:dyDescent="0.25">
      <c r="A18" s="72"/>
      <c r="B18" s="85" t="s">
        <v>193</v>
      </c>
      <c r="C18" s="86"/>
      <c r="D18" s="100"/>
      <c r="E18" s="109"/>
    </row>
    <row r="19" spans="1:6" x14ac:dyDescent="0.25">
      <c r="A19" s="72"/>
      <c r="B19" s="85" t="s">
        <v>194</v>
      </c>
      <c r="C19" s="86"/>
      <c r="D19" s="279"/>
      <c r="E19" s="280"/>
    </row>
    <row r="20" spans="1:6" x14ac:dyDescent="0.25">
      <c r="A20" s="72"/>
      <c r="B20" s="81" t="s">
        <v>195</v>
      </c>
      <c r="C20" s="86"/>
      <c r="D20" s="279">
        <v>149962013.34999999</v>
      </c>
      <c r="E20" s="280">
        <v>228007467.50999999</v>
      </c>
      <c r="F20" s="203"/>
    </row>
    <row r="21" spans="1:6" x14ac:dyDescent="0.25">
      <c r="A21" s="72"/>
      <c r="B21" s="85" t="s">
        <v>196</v>
      </c>
      <c r="C21" s="215"/>
      <c r="D21" s="99">
        <v>570848.89999999991</v>
      </c>
      <c r="E21" s="281"/>
    </row>
    <row r="22" spans="1:6" ht="16.5" customHeight="1" x14ac:dyDescent="0.25">
      <c r="A22" s="72"/>
      <c r="B22" s="85" t="s">
        <v>197</v>
      </c>
      <c r="C22" s="215"/>
      <c r="D22" s="99">
        <v>149318445.29999998</v>
      </c>
      <c r="E22" s="105">
        <v>227898304.10999998</v>
      </c>
    </row>
    <row r="23" spans="1:6" ht="15.75" customHeight="1" x14ac:dyDescent="0.25">
      <c r="A23" s="72"/>
      <c r="B23" s="85" t="s">
        <v>198</v>
      </c>
      <c r="C23" s="215"/>
      <c r="D23" s="99">
        <v>72719.150000000009</v>
      </c>
      <c r="E23" s="105">
        <v>109163.4</v>
      </c>
    </row>
    <row r="24" spans="1:6" x14ac:dyDescent="0.25">
      <c r="A24" s="72"/>
      <c r="B24" s="216"/>
      <c r="C24" s="215"/>
      <c r="D24" s="3"/>
      <c r="E24" s="281"/>
    </row>
    <row r="25" spans="1:6" ht="15.75" customHeight="1" x14ac:dyDescent="0.25">
      <c r="A25" s="72"/>
      <c r="B25" s="83" t="s">
        <v>74</v>
      </c>
      <c r="C25" s="212"/>
      <c r="D25" s="100">
        <v>153753937.84999999</v>
      </c>
      <c r="E25" s="109">
        <v>232142893.50999999</v>
      </c>
      <c r="F25" s="203"/>
    </row>
    <row r="26" spans="1:6" x14ac:dyDescent="0.25">
      <c r="A26" s="72"/>
      <c r="B26" s="296"/>
      <c r="C26" s="297"/>
      <c r="D26" s="276"/>
      <c r="E26" s="278"/>
    </row>
    <row r="27" spans="1:6" ht="18" customHeight="1" x14ac:dyDescent="0.25">
      <c r="A27" s="72"/>
      <c r="B27" s="80" t="s">
        <v>75</v>
      </c>
      <c r="C27" s="212"/>
      <c r="D27" s="276"/>
      <c r="E27" s="278"/>
    </row>
    <row r="28" spans="1:6" x14ac:dyDescent="0.25">
      <c r="A28" s="72"/>
      <c r="B28" s="81" t="s">
        <v>76</v>
      </c>
      <c r="C28" s="84"/>
      <c r="D28" s="100">
        <v>110740879.94000003</v>
      </c>
      <c r="E28" s="109">
        <v>218204141.04999998</v>
      </c>
      <c r="F28" s="203"/>
    </row>
    <row r="29" spans="1:6" x14ac:dyDescent="0.25">
      <c r="A29" s="72"/>
      <c r="B29" s="88" t="s">
        <v>77</v>
      </c>
      <c r="C29" s="89"/>
      <c r="D29" s="99">
        <v>89031518.110000014</v>
      </c>
      <c r="E29" s="105">
        <v>147090568.82999998</v>
      </c>
      <c r="F29" s="203"/>
    </row>
    <row r="30" spans="1:6" x14ac:dyDescent="0.25">
      <c r="A30" s="72"/>
      <c r="B30" s="76" t="s">
        <v>78</v>
      </c>
      <c r="C30" s="77"/>
      <c r="D30" s="99">
        <v>6180472.6999999993</v>
      </c>
      <c r="E30" s="105">
        <v>13819259.269999998</v>
      </c>
    </row>
    <row r="31" spans="1:6" x14ac:dyDescent="0.25">
      <c r="A31" s="72"/>
      <c r="B31" s="76" t="s">
        <v>79</v>
      </c>
      <c r="C31" s="77"/>
      <c r="D31" s="99">
        <v>15528889.130000003</v>
      </c>
      <c r="E31" s="105">
        <v>57294312.949999988</v>
      </c>
    </row>
    <row r="32" spans="1:6" x14ac:dyDescent="0.25">
      <c r="A32" s="72"/>
      <c r="B32" s="81" t="s">
        <v>80</v>
      </c>
      <c r="C32" s="84"/>
      <c r="D32" s="276">
        <v>0</v>
      </c>
      <c r="E32" s="105">
        <v>0</v>
      </c>
    </row>
    <row r="33" spans="1:5" x14ac:dyDescent="0.25">
      <c r="A33" s="72"/>
      <c r="B33" s="81"/>
      <c r="C33" s="90" t="s">
        <v>81</v>
      </c>
      <c r="D33" s="276"/>
      <c r="E33" s="278"/>
    </row>
    <row r="34" spans="1:5" x14ac:dyDescent="0.25">
      <c r="A34" s="72"/>
      <c r="B34" s="88"/>
      <c r="C34" s="90" t="s">
        <v>82</v>
      </c>
      <c r="D34" s="100"/>
      <c r="E34" s="109"/>
    </row>
    <row r="35" spans="1:5" x14ac:dyDescent="0.25">
      <c r="A35" s="72"/>
      <c r="B35" s="88"/>
      <c r="C35" s="89" t="s">
        <v>83</v>
      </c>
      <c r="D35" s="100"/>
      <c r="E35" s="109"/>
    </row>
    <row r="36" spans="1:5" x14ac:dyDescent="0.25">
      <c r="A36" s="72"/>
      <c r="B36" s="88"/>
      <c r="C36" s="89" t="s">
        <v>71</v>
      </c>
      <c r="D36" s="100"/>
      <c r="E36" s="109"/>
    </row>
    <row r="37" spans="1:5" x14ac:dyDescent="0.25">
      <c r="A37" s="72"/>
      <c r="B37" s="88"/>
      <c r="C37" s="89" t="s">
        <v>72</v>
      </c>
      <c r="D37" s="100"/>
      <c r="E37" s="109"/>
    </row>
    <row r="38" spans="1:5" x14ac:dyDescent="0.25">
      <c r="A38" s="72"/>
      <c r="B38" s="88"/>
      <c r="C38" s="89" t="s">
        <v>84</v>
      </c>
      <c r="D38" s="100"/>
      <c r="E38" s="109"/>
    </row>
    <row r="39" spans="1:5" x14ac:dyDescent="0.25">
      <c r="A39" s="72"/>
      <c r="B39" s="88"/>
      <c r="C39" s="89" t="s">
        <v>85</v>
      </c>
      <c r="D39" s="100"/>
      <c r="E39" s="109"/>
    </row>
    <row r="40" spans="1:5" x14ac:dyDescent="0.25">
      <c r="A40" s="72"/>
      <c r="B40" s="88"/>
      <c r="C40" s="89" t="s">
        <v>86</v>
      </c>
      <c r="D40" s="100"/>
      <c r="E40" s="109"/>
    </row>
    <row r="41" spans="1:5" x14ac:dyDescent="0.25">
      <c r="A41" s="72"/>
      <c r="B41" s="88"/>
      <c r="C41" s="89" t="s">
        <v>87</v>
      </c>
      <c r="D41" s="100"/>
      <c r="E41" s="109"/>
    </row>
    <row r="42" spans="1:5" x14ac:dyDescent="0.25">
      <c r="A42" s="72"/>
      <c r="B42" s="81" t="s">
        <v>65</v>
      </c>
      <c r="C42" s="89"/>
      <c r="D42" s="100">
        <v>0</v>
      </c>
      <c r="E42" s="109">
        <v>0</v>
      </c>
    </row>
    <row r="43" spans="1:5" x14ac:dyDescent="0.25">
      <c r="A43" s="72"/>
      <c r="B43" s="81"/>
      <c r="C43" s="89" t="s">
        <v>66</v>
      </c>
      <c r="D43" s="100"/>
      <c r="E43" s="109"/>
    </row>
    <row r="44" spans="1:5" x14ac:dyDescent="0.25">
      <c r="A44" s="72"/>
      <c r="B44" s="88"/>
      <c r="C44" s="89" t="s">
        <v>35</v>
      </c>
      <c r="D44" s="100"/>
      <c r="E44" s="109"/>
    </row>
    <row r="45" spans="1:5" x14ac:dyDescent="0.25">
      <c r="A45" s="72"/>
      <c r="B45" s="88"/>
      <c r="C45" s="89" t="s">
        <v>67</v>
      </c>
      <c r="D45" s="100"/>
      <c r="E45" s="109"/>
    </row>
    <row r="46" spans="1:5" x14ac:dyDescent="0.25">
      <c r="A46" s="72"/>
      <c r="B46" s="81" t="s">
        <v>6</v>
      </c>
      <c r="C46" s="84"/>
      <c r="D46" s="276">
        <v>0</v>
      </c>
      <c r="E46" s="278">
        <v>0</v>
      </c>
    </row>
    <row r="47" spans="1:5" x14ac:dyDescent="0.25">
      <c r="A47" s="72"/>
      <c r="B47" s="85" t="s">
        <v>199</v>
      </c>
      <c r="C47" s="84"/>
      <c r="D47" s="276"/>
      <c r="E47" s="278"/>
    </row>
    <row r="48" spans="1:5" x14ac:dyDescent="0.25">
      <c r="A48" s="72"/>
      <c r="B48" s="85" t="s">
        <v>200</v>
      </c>
      <c r="C48" s="84"/>
      <c r="D48" s="276"/>
      <c r="E48" s="278"/>
    </row>
    <row r="49" spans="1:5" x14ac:dyDescent="0.25">
      <c r="A49" s="72"/>
      <c r="B49" s="85" t="s">
        <v>201</v>
      </c>
      <c r="C49" s="84"/>
      <c r="D49" s="276"/>
      <c r="E49" s="278"/>
    </row>
    <row r="50" spans="1:5" x14ac:dyDescent="0.25">
      <c r="A50" s="72"/>
      <c r="B50" s="85" t="s">
        <v>202</v>
      </c>
      <c r="C50" s="84"/>
      <c r="D50" s="276"/>
      <c r="E50" s="278"/>
    </row>
    <row r="51" spans="1:5" x14ac:dyDescent="0.25">
      <c r="A51" s="72"/>
      <c r="B51" s="85" t="s">
        <v>203</v>
      </c>
      <c r="C51" s="89"/>
      <c r="D51" s="276"/>
      <c r="E51" s="278"/>
    </row>
    <row r="52" spans="1:5" x14ac:dyDescent="0.25">
      <c r="A52" s="72"/>
      <c r="B52" s="81" t="s">
        <v>88</v>
      </c>
      <c r="C52" s="34"/>
      <c r="D52" s="276">
        <v>3383804.2099999995</v>
      </c>
      <c r="E52" s="278">
        <v>4302217.5100000007</v>
      </c>
    </row>
    <row r="53" spans="1:5" x14ac:dyDescent="0.25">
      <c r="A53" s="72"/>
      <c r="B53" s="85" t="s">
        <v>89</v>
      </c>
      <c r="C53" s="84"/>
      <c r="D53" s="99">
        <v>3383791.7399999993</v>
      </c>
      <c r="E53" s="105">
        <v>4302192.1400000006</v>
      </c>
    </row>
    <row r="54" spans="1:5" x14ac:dyDescent="0.25">
      <c r="A54" s="34"/>
      <c r="B54" s="85" t="s">
        <v>204</v>
      </c>
      <c r="C54" s="215"/>
      <c r="D54" s="3"/>
      <c r="E54" s="281"/>
    </row>
    <row r="55" spans="1:5" x14ac:dyDescent="0.25">
      <c r="A55" s="34"/>
      <c r="B55" s="76" t="s">
        <v>90</v>
      </c>
      <c r="C55" s="77"/>
      <c r="D55" s="276"/>
      <c r="E55" s="278"/>
    </row>
    <row r="56" spans="1:5" x14ac:dyDescent="0.25">
      <c r="A56" s="34"/>
      <c r="B56" s="76" t="s">
        <v>91</v>
      </c>
      <c r="C56" s="77"/>
      <c r="D56" s="276"/>
      <c r="E56" s="278"/>
    </row>
    <row r="57" spans="1:5" x14ac:dyDescent="0.25">
      <c r="A57" s="34"/>
      <c r="B57" s="76" t="s">
        <v>205</v>
      </c>
      <c r="C57" s="215"/>
      <c r="D57" s="3"/>
      <c r="E57" s="281"/>
    </row>
    <row r="58" spans="1:5" x14ac:dyDescent="0.25">
      <c r="A58" s="72"/>
      <c r="B58" s="88" t="s">
        <v>92</v>
      </c>
      <c r="C58" s="91"/>
      <c r="D58" s="99">
        <v>12.470000000000436</v>
      </c>
      <c r="E58" s="105">
        <v>25.369999999999997</v>
      </c>
    </row>
    <row r="59" spans="1:5" x14ac:dyDescent="0.25">
      <c r="A59" s="72"/>
      <c r="B59" s="81" t="s">
        <v>206</v>
      </c>
      <c r="C59" s="34"/>
      <c r="D59" s="99"/>
      <c r="E59" s="105"/>
    </row>
    <row r="60" spans="1:5" x14ac:dyDescent="0.25">
      <c r="A60" s="72"/>
      <c r="B60" s="85" t="s">
        <v>207</v>
      </c>
      <c r="C60" s="84"/>
      <c r="D60" s="99"/>
      <c r="E60" s="105"/>
    </row>
    <row r="61" spans="1:5" ht="19.5" customHeight="1" x14ac:dyDescent="0.25">
      <c r="A61" s="72"/>
      <c r="B61" s="88"/>
      <c r="C61" s="91"/>
      <c r="D61" s="282"/>
      <c r="E61" s="283"/>
    </row>
    <row r="62" spans="1:5" x14ac:dyDescent="0.25">
      <c r="A62" s="72"/>
      <c r="B62" s="83" t="s">
        <v>93</v>
      </c>
      <c r="C62" s="212"/>
      <c r="D62" s="100">
        <v>114124684.15000002</v>
      </c>
      <c r="E62" s="109">
        <v>222506358.55999997</v>
      </c>
    </row>
    <row r="63" spans="1:5" x14ac:dyDescent="0.25">
      <c r="A63" s="72"/>
      <c r="B63" s="76"/>
      <c r="C63" s="77"/>
      <c r="D63" s="100"/>
      <c r="E63" s="109"/>
    </row>
    <row r="64" spans="1:5" ht="17.25" x14ac:dyDescent="0.25">
      <c r="A64" s="72"/>
      <c r="B64" s="80" t="s">
        <v>94</v>
      </c>
      <c r="C64" s="212"/>
      <c r="D64" s="100">
        <v>39629253.699999973</v>
      </c>
      <c r="E64" s="109">
        <v>9636534.9500000179</v>
      </c>
    </row>
    <row r="65" spans="1:6" ht="16.5" thickBot="1" x14ac:dyDescent="0.3">
      <c r="A65" s="72"/>
      <c r="B65" s="92"/>
      <c r="C65" s="93"/>
      <c r="D65" s="123"/>
      <c r="E65" s="124"/>
      <c r="F65" s="72"/>
    </row>
    <row r="66" spans="1:6" x14ac:dyDescent="0.25">
      <c r="A66" s="72"/>
      <c r="B66" s="73"/>
      <c r="C66" s="73"/>
      <c r="D66" s="256"/>
      <c r="E66" s="94"/>
    </row>
    <row r="67" spans="1:6" s="72" customFormat="1" ht="8.25" customHeight="1" x14ac:dyDescent="0.25">
      <c r="B67" s="97"/>
      <c r="C67" s="59"/>
      <c r="E67" s="94"/>
    </row>
    <row r="68" spans="1:6" ht="15.75" customHeight="1" x14ac:dyDescent="0.25">
      <c r="A68" s="72"/>
      <c r="B68" s="73" t="s">
        <v>95</v>
      </c>
      <c r="C68" s="59"/>
      <c r="D68" s="59"/>
      <c r="E68" s="59"/>
      <c r="F68" s="72"/>
    </row>
    <row r="69" spans="1:6" x14ac:dyDescent="0.25">
      <c r="A69" s="72"/>
      <c r="B69" s="72"/>
      <c r="C69" s="72"/>
      <c r="D69" s="256"/>
      <c r="E69" s="94"/>
      <c r="F69" s="72"/>
    </row>
    <row r="70" spans="1:6" x14ac:dyDescent="0.25">
      <c r="A70" s="72"/>
      <c r="B70" s="72"/>
      <c r="C70" s="73"/>
      <c r="D70" s="72"/>
      <c r="E70" s="94"/>
      <c r="F70" s="72"/>
    </row>
    <row r="71" spans="1:6" x14ac:dyDescent="0.25">
      <c r="A71" s="72"/>
      <c r="B71" s="67" t="s">
        <v>243</v>
      </c>
      <c r="C71" s="72"/>
      <c r="D71" s="72"/>
      <c r="E71" s="94"/>
      <c r="F71" s="72"/>
    </row>
    <row r="72" spans="1:6" x14ac:dyDescent="0.25">
      <c r="A72" s="72"/>
      <c r="B72" s="293"/>
      <c r="C72" s="294"/>
      <c r="D72" s="294"/>
      <c r="E72" s="294"/>
      <c r="F72" s="72"/>
    </row>
    <row r="73" spans="1:6" x14ac:dyDescent="0.25">
      <c r="A73" s="72"/>
      <c r="B73" s="263"/>
      <c r="C73" s="266" t="s">
        <v>254</v>
      </c>
      <c r="D73" s="266" t="s">
        <v>255</v>
      </c>
      <c r="E73" s="263"/>
      <c r="F73" s="72"/>
    </row>
    <row r="74" spans="1:6" x14ac:dyDescent="0.25">
      <c r="A74" s="72"/>
      <c r="B74" s="263"/>
      <c r="C74" s="263"/>
      <c r="D74" s="263"/>
      <c r="E74" s="263"/>
      <c r="F74" s="72"/>
    </row>
    <row r="75" spans="1:6" x14ac:dyDescent="0.25">
      <c r="A75" s="72"/>
      <c r="B75" s="263"/>
      <c r="C75" s="263"/>
      <c r="D75" s="263"/>
      <c r="E75" s="263"/>
      <c r="F75" s="72"/>
    </row>
    <row r="76" spans="1:6" x14ac:dyDescent="0.25">
      <c r="A76" s="72"/>
      <c r="B76" s="73"/>
      <c r="C76" s="267" t="s">
        <v>256</v>
      </c>
      <c r="D76" s="268" t="s">
        <v>257</v>
      </c>
      <c r="E76" s="94"/>
      <c r="F76" s="72"/>
    </row>
    <row r="77" spans="1:6" x14ac:dyDescent="0.25">
      <c r="A77" s="72"/>
      <c r="B77" s="73"/>
      <c r="C77" s="267" t="s">
        <v>258</v>
      </c>
      <c r="D77" s="268" t="s">
        <v>259</v>
      </c>
      <c r="E77" s="94"/>
      <c r="F77" s="72"/>
    </row>
    <row r="78" spans="1:6" x14ac:dyDescent="0.25">
      <c r="A78" s="72"/>
      <c r="B78" s="73"/>
      <c r="C78" s="73"/>
      <c r="D78" s="72"/>
      <c r="E78" s="94"/>
      <c r="F78" s="72"/>
    </row>
    <row r="79" spans="1:6" x14ac:dyDescent="0.25">
      <c r="A79" s="72"/>
      <c r="B79" s="73"/>
      <c r="C79" s="73"/>
      <c r="D79" s="72"/>
      <c r="E79" s="94"/>
      <c r="F79" s="72"/>
    </row>
    <row r="80" spans="1:6" x14ac:dyDescent="0.25">
      <c r="A80" s="72"/>
      <c r="B80" s="73"/>
      <c r="C80" s="73"/>
      <c r="D80" s="72"/>
      <c r="E80" s="94"/>
      <c r="F80" s="72"/>
    </row>
    <row r="81" spans="1:6" x14ac:dyDescent="0.25">
      <c r="A81" s="72"/>
      <c r="B81" s="73"/>
      <c r="C81" s="73"/>
      <c r="D81" s="72"/>
      <c r="E81" s="94"/>
      <c r="F81" s="72"/>
    </row>
    <row r="82" spans="1:6" x14ac:dyDescent="0.25">
      <c r="A82" s="72"/>
      <c r="B82" s="73"/>
      <c r="C82" s="73"/>
      <c r="D82" s="72"/>
      <c r="E82" s="94"/>
      <c r="F82" s="72"/>
    </row>
    <row r="83" spans="1:6" x14ac:dyDescent="0.25">
      <c r="A83" s="72"/>
      <c r="B83" s="73"/>
      <c r="C83" s="73"/>
      <c r="D83" s="72"/>
      <c r="E83" s="94"/>
      <c r="F83" s="72"/>
    </row>
    <row r="84" spans="1:6" x14ac:dyDescent="0.25">
      <c r="A84" s="72"/>
      <c r="B84" s="73"/>
      <c r="C84" s="73"/>
      <c r="D84" s="72"/>
      <c r="E84" s="94"/>
      <c r="F84" s="72"/>
    </row>
    <row r="85" spans="1:6" x14ac:dyDescent="0.25">
      <c r="A85" s="72"/>
      <c r="B85" s="73"/>
      <c r="C85" s="73"/>
      <c r="D85" s="72"/>
      <c r="E85" s="94"/>
      <c r="F85" s="72"/>
    </row>
    <row r="86" spans="1:6" x14ac:dyDescent="0.25">
      <c r="A86" s="72"/>
      <c r="B86" s="73"/>
      <c r="C86" s="73"/>
      <c r="D86" s="72"/>
      <c r="E86" s="94"/>
      <c r="F86" s="72"/>
    </row>
    <row r="87" spans="1:6" x14ac:dyDescent="0.25">
      <c r="B87" s="73"/>
      <c r="C87" s="73"/>
      <c r="D87" s="72"/>
      <c r="E87" s="94"/>
      <c r="F87" s="72"/>
    </row>
    <row r="88" spans="1:6" x14ac:dyDescent="0.25">
      <c r="B88" s="73"/>
      <c r="C88" s="73"/>
      <c r="D88" s="72"/>
      <c r="E88" s="94"/>
      <c r="F88" s="72"/>
    </row>
    <row r="89" spans="1:6" x14ac:dyDescent="0.25">
      <c r="B89" s="73"/>
      <c r="C89" s="73"/>
      <c r="D89" s="72"/>
      <c r="E89" s="94"/>
      <c r="F89" s="72"/>
    </row>
    <row r="90" spans="1:6" x14ac:dyDescent="0.25">
      <c r="B90" s="73"/>
      <c r="C90" s="73"/>
      <c r="D90" s="72"/>
      <c r="E90" s="94"/>
      <c r="F90" s="72"/>
    </row>
    <row r="91" spans="1:6" x14ac:dyDescent="0.25">
      <c r="B91" s="73"/>
      <c r="C91" s="73"/>
      <c r="D91" s="72"/>
      <c r="E91" s="94"/>
      <c r="F91" s="72"/>
    </row>
    <row r="92" spans="1:6" x14ac:dyDescent="0.25">
      <c r="B92" s="73"/>
      <c r="C92" s="73"/>
      <c r="D92" s="72"/>
      <c r="E92" s="94"/>
      <c r="F92" s="72"/>
    </row>
    <row r="93" spans="1:6" x14ac:dyDescent="0.25">
      <c r="B93" s="73"/>
      <c r="C93" s="73"/>
      <c r="D93" s="72"/>
      <c r="E93" s="94"/>
      <c r="F93" s="72"/>
    </row>
    <row r="94" spans="1:6" x14ac:dyDescent="0.25">
      <c r="B94" s="73"/>
      <c r="C94" s="73"/>
      <c r="D94" s="72"/>
      <c r="E94" s="94"/>
      <c r="F94" s="72"/>
    </row>
    <row r="95" spans="1:6" x14ac:dyDescent="0.25">
      <c r="B95" s="73"/>
      <c r="C95" s="73"/>
      <c r="D95" s="72"/>
      <c r="E95" s="94"/>
      <c r="F95" s="72"/>
    </row>
    <row r="96" spans="1:6" x14ac:dyDescent="0.25">
      <c r="B96" s="73"/>
      <c r="C96" s="73"/>
      <c r="D96" s="72"/>
      <c r="E96" s="94"/>
      <c r="F96" s="72"/>
    </row>
    <row r="97" spans="2:6" x14ac:dyDescent="0.25">
      <c r="B97" s="73"/>
      <c r="C97" s="73"/>
      <c r="D97" s="72"/>
      <c r="E97" s="94"/>
      <c r="F97" s="72"/>
    </row>
    <row r="98" spans="2:6" x14ac:dyDescent="0.25">
      <c r="B98" s="73"/>
      <c r="C98" s="73"/>
      <c r="D98" s="72"/>
      <c r="E98" s="94"/>
      <c r="F98" s="72"/>
    </row>
    <row r="99" spans="2:6" x14ac:dyDescent="0.25">
      <c r="B99" s="73"/>
      <c r="C99" s="73"/>
      <c r="D99" s="72"/>
      <c r="E99" s="94"/>
      <c r="F99" s="72"/>
    </row>
    <row r="100" spans="2:6" x14ac:dyDescent="0.25">
      <c r="B100" s="73"/>
      <c r="C100" s="73"/>
      <c r="D100" s="72"/>
      <c r="E100" s="94"/>
      <c r="F100" s="72"/>
    </row>
    <row r="101" spans="2:6" x14ac:dyDescent="0.25">
      <c r="B101" s="73"/>
      <c r="C101" s="73"/>
      <c r="D101" s="72"/>
      <c r="E101" s="94"/>
      <c r="F101" s="72"/>
    </row>
    <row r="102" spans="2:6" x14ac:dyDescent="0.25">
      <c r="B102" s="73"/>
      <c r="C102" s="73"/>
      <c r="D102" s="72"/>
      <c r="E102" s="94"/>
      <c r="F102" s="72"/>
    </row>
    <row r="103" spans="2:6" x14ac:dyDescent="0.25">
      <c r="B103" s="73"/>
      <c r="C103" s="73"/>
      <c r="D103" s="72"/>
      <c r="E103" s="94"/>
      <c r="F103" s="72"/>
    </row>
    <row r="104" spans="2:6" x14ac:dyDescent="0.25">
      <c r="B104" s="73"/>
      <c r="C104" s="73"/>
      <c r="D104" s="72"/>
      <c r="E104" s="94"/>
      <c r="F104" s="72"/>
    </row>
    <row r="105" spans="2:6" x14ac:dyDescent="0.25">
      <c r="B105" s="73"/>
      <c r="C105" s="73"/>
      <c r="D105" s="72"/>
      <c r="E105" s="94"/>
      <c r="F105" s="72"/>
    </row>
    <row r="106" spans="2:6" x14ac:dyDescent="0.25">
      <c r="B106" s="73"/>
      <c r="C106" s="73"/>
      <c r="D106" s="72"/>
      <c r="E106" s="94"/>
      <c r="F106" s="72"/>
    </row>
    <row r="107" spans="2:6" x14ac:dyDescent="0.25">
      <c r="B107" s="73"/>
      <c r="C107" s="73"/>
      <c r="D107" s="72"/>
      <c r="E107" s="94"/>
      <c r="F107" s="72"/>
    </row>
    <row r="108" spans="2:6" x14ac:dyDescent="0.25">
      <c r="B108" s="73"/>
      <c r="C108" s="73"/>
      <c r="D108" s="72"/>
      <c r="E108" s="94"/>
      <c r="F108" s="72"/>
    </row>
    <row r="109" spans="2:6" x14ac:dyDescent="0.25">
      <c r="B109" s="73"/>
      <c r="C109" s="73"/>
      <c r="D109" s="72"/>
      <c r="E109" s="94"/>
      <c r="F109" s="72"/>
    </row>
    <row r="110" spans="2:6" x14ac:dyDescent="0.25">
      <c r="B110" s="73"/>
      <c r="C110" s="73"/>
      <c r="D110" s="72"/>
      <c r="E110" s="94"/>
      <c r="F110" s="72"/>
    </row>
    <row r="111" spans="2:6" x14ac:dyDescent="0.25">
      <c r="B111" s="73"/>
      <c r="C111" s="73"/>
      <c r="D111" s="72"/>
      <c r="E111" s="94"/>
      <c r="F111" s="72"/>
    </row>
    <row r="112" spans="2:6" x14ac:dyDescent="0.25">
      <c r="B112" s="73"/>
      <c r="C112" s="73"/>
      <c r="D112" s="72"/>
      <c r="E112" s="94"/>
      <c r="F112" s="72"/>
    </row>
    <row r="113" spans="2:6" x14ac:dyDescent="0.25">
      <c r="B113" s="73"/>
      <c r="C113" s="73"/>
      <c r="D113" s="72"/>
      <c r="E113" s="94"/>
      <c r="F113" s="72"/>
    </row>
    <row r="114" spans="2:6" x14ac:dyDescent="0.25">
      <c r="B114" s="73"/>
      <c r="C114" s="73"/>
      <c r="D114" s="72"/>
      <c r="E114" s="94"/>
      <c r="F114" s="72"/>
    </row>
    <row r="115" spans="2:6" x14ac:dyDescent="0.25">
      <c r="B115" s="73"/>
      <c r="C115" s="73"/>
      <c r="D115" s="72"/>
      <c r="E115" s="94"/>
      <c r="F115" s="72"/>
    </row>
    <row r="116" spans="2:6" x14ac:dyDescent="0.25">
      <c r="B116" s="73"/>
      <c r="C116" s="73"/>
      <c r="D116" s="72"/>
      <c r="E116" s="94"/>
      <c r="F116" s="72"/>
    </row>
    <row r="117" spans="2:6" x14ac:dyDescent="0.25">
      <c r="B117" s="73"/>
      <c r="C117" s="73"/>
      <c r="D117" s="72"/>
      <c r="E117" s="94"/>
      <c r="F117" s="72"/>
    </row>
    <row r="118" spans="2:6" x14ac:dyDescent="0.25">
      <c r="B118" s="73"/>
      <c r="C118" s="73"/>
      <c r="D118" s="72"/>
      <c r="E118" s="94"/>
      <c r="F118" s="72"/>
    </row>
    <row r="119" spans="2:6" x14ac:dyDescent="0.25">
      <c r="B119" s="73"/>
      <c r="C119" s="73"/>
      <c r="D119" s="72"/>
      <c r="E119" s="94"/>
      <c r="F119" s="72"/>
    </row>
    <row r="120" spans="2:6" x14ac:dyDescent="0.25">
      <c r="B120" s="73"/>
      <c r="C120" s="73"/>
      <c r="D120" s="72"/>
      <c r="E120" s="94"/>
      <c r="F120" s="72"/>
    </row>
    <row r="121" spans="2:6" x14ac:dyDescent="0.25">
      <c r="B121" s="73"/>
      <c r="C121" s="73"/>
      <c r="D121" s="72"/>
      <c r="E121" s="94"/>
      <c r="F121" s="72"/>
    </row>
    <row r="122" spans="2:6" x14ac:dyDescent="0.25">
      <c r="B122" s="73"/>
      <c r="C122" s="73"/>
      <c r="D122" s="72"/>
      <c r="E122" s="94"/>
      <c r="F122" s="72"/>
    </row>
    <row r="123" spans="2:6" x14ac:dyDescent="0.25">
      <c r="B123" s="73"/>
      <c r="C123" s="73"/>
      <c r="D123" s="72"/>
      <c r="E123" s="94"/>
      <c r="F123" s="72"/>
    </row>
    <row r="124" spans="2:6" x14ac:dyDescent="0.25">
      <c r="B124" s="73"/>
      <c r="C124" s="73"/>
      <c r="D124" s="72"/>
      <c r="E124" s="94"/>
      <c r="F124" s="72"/>
    </row>
    <row r="125" spans="2:6" x14ac:dyDescent="0.25">
      <c r="B125" s="73"/>
      <c r="C125" s="73"/>
      <c r="D125" s="72"/>
      <c r="E125" s="94"/>
      <c r="F125" s="72"/>
    </row>
    <row r="126" spans="2:6" x14ac:dyDescent="0.25">
      <c r="B126" s="73"/>
      <c r="C126" s="73"/>
      <c r="D126" s="72"/>
      <c r="E126" s="94"/>
      <c r="F126" s="72"/>
    </row>
    <row r="127" spans="2:6" x14ac:dyDescent="0.25">
      <c r="B127" s="73"/>
      <c r="C127" s="73"/>
      <c r="D127" s="72"/>
      <c r="E127" s="94"/>
      <c r="F127" s="72"/>
    </row>
    <row r="128" spans="2:6" x14ac:dyDescent="0.25">
      <c r="B128" s="73"/>
      <c r="C128" s="73"/>
      <c r="D128" s="72"/>
      <c r="E128" s="94"/>
      <c r="F128" s="72"/>
    </row>
    <row r="129" spans="2:6" x14ac:dyDescent="0.25">
      <c r="B129" s="73"/>
      <c r="C129" s="73"/>
      <c r="D129" s="72"/>
      <c r="E129" s="94"/>
      <c r="F129" s="72"/>
    </row>
    <row r="130" spans="2:6" x14ac:dyDescent="0.25">
      <c r="B130" s="73"/>
      <c r="C130" s="73"/>
      <c r="D130" s="72"/>
      <c r="E130" s="94"/>
      <c r="F130" s="72"/>
    </row>
    <row r="131" spans="2:6" x14ac:dyDescent="0.25">
      <c r="B131" s="73"/>
      <c r="C131" s="73"/>
      <c r="D131" s="72"/>
      <c r="E131" s="94"/>
      <c r="F131" s="72"/>
    </row>
    <row r="132" spans="2:6" x14ac:dyDescent="0.25">
      <c r="B132" s="73"/>
      <c r="C132" s="73"/>
      <c r="D132" s="72"/>
      <c r="E132" s="94"/>
      <c r="F132" s="72"/>
    </row>
    <row r="133" spans="2:6" x14ac:dyDescent="0.25">
      <c r="B133" s="73"/>
      <c r="C133" s="73"/>
      <c r="D133" s="72"/>
      <c r="E133" s="94"/>
      <c r="F133" s="72"/>
    </row>
    <row r="134" spans="2:6" x14ac:dyDescent="0.25">
      <c r="B134" s="73"/>
      <c r="C134" s="73"/>
      <c r="D134" s="72"/>
      <c r="E134" s="94"/>
      <c r="F134" s="72"/>
    </row>
    <row r="135" spans="2:6" x14ac:dyDescent="0.25">
      <c r="B135" s="73"/>
      <c r="C135" s="73"/>
      <c r="D135" s="72"/>
      <c r="E135" s="94"/>
      <c r="F135" s="72"/>
    </row>
    <row r="136" spans="2:6" x14ac:dyDescent="0.25">
      <c r="B136" s="73"/>
      <c r="C136" s="73"/>
      <c r="D136" s="72"/>
      <c r="E136" s="94"/>
      <c r="F136" s="72"/>
    </row>
    <row r="137" spans="2:6" x14ac:dyDescent="0.25">
      <c r="B137" s="73"/>
      <c r="C137" s="73"/>
      <c r="D137" s="72"/>
      <c r="E137" s="94"/>
      <c r="F137" s="72"/>
    </row>
    <row r="138" spans="2:6" x14ac:dyDescent="0.25">
      <c r="B138" s="73"/>
      <c r="C138" s="73"/>
      <c r="D138" s="72"/>
      <c r="E138" s="94"/>
      <c r="F138" s="72"/>
    </row>
    <row r="139" spans="2:6" x14ac:dyDescent="0.25">
      <c r="B139" s="73"/>
      <c r="C139" s="73"/>
      <c r="D139" s="72"/>
      <c r="E139" s="94"/>
      <c r="F139" s="72"/>
    </row>
    <row r="140" spans="2:6" x14ac:dyDescent="0.25">
      <c r="B140" s="73"/>
      <c r="C140" s="73"/>
      <c r="D140" s="72"/>
      <c r="E140" s="94"/>
      <c r="F140" s="72"/>
    </row>
    <row r="141" spans="2:6" x14ac:dyDescent="0.25">
      <c r="B141" s="73"/>
      <c r="C141" s="73"/>
      <c r="D141" s="72"/>
      <c r="E141" s="94"/>
      <c r="F141" s="72"/>
    </row>
    <row r="142" spans="2:6" x14ac:dyDescent="0.25">
      <c r="B142" s="73"/>
      <c r="C142" s="73"/>
      <c r="D142" s="72"/>
      <c r="E142" s="94"/>
      <c r="F142" s="72"/>
    </row>
    <row r="143" spans="2:6" x14ac:dyDescent="0.25">
      <c r="B143" s="73"/>
      <c r="C143" s="73"/>
      <c r="D143" s="72"/>
      <c r="E143" s="94"/>
      <c r="F143" s="72"/>
    </row>
    <row r="144" spans="2:6" x14ac:dyDescent="0.25">
      <c r="B144" s="73"/>
      <c r="C144" s="73"/>
      <c r="D144" s="72"/>
      <c r="E144" s="94"/>
      <c r="F144" s="72"/>
    </row>
    <row r="145" spans="2:6" x14ac:dyDescent="0.25">
      <c r="B145" s="73"/>
      <c r="C145" s="73"/>
      <c r="D145" s="72"/>
      <c r="E145" s="94"/>
      <c r="F145" s="72"/>
    </row>
    <row r="146" spans="2:6" x14ac:dyDescent="0.25">
      <c r="B146" s="73"/>
      <c r="C146" s="73"/>
      <c r="D146" s="72"/>
      <c r="E146" s="94"/>
      <c r="F146" s="72"/>
    </row>
    <row r="147" spans="2:6" x14ac:dyDescent="0.25">
      <c r="B147" s="73"/>
      <c r="C147" s="73"/>
      <c r="D147" s="72"/>
      <c r="E147" s="94"/>
      <c r="F147" s="72"/>
    </row>
    <row r="148" spans="2:6" x14ac:dyDescent="0.25">
      <c r="B148" s="73"/>
      <c r="C148" s="73"/>
      <c r="D148" s="72"/>
      <c r="E148" s="94"/>
      <c r="F148" s="72"/>
    </row>
    <row r="149" spans="2:6" x14ac:dyDescent="0.25">
      <c r="B149" s="73"/>
      <c r="C149" s="73"/>
      <c r="D149" s="72"/>
      <c r="E149" s="94"/>
      <c r="F149" s="72"/>
    </row>
    <row r="150" spans="2:6" x14ac:dyDescent="0.25">
      <c r="B150" s="73"/>
      <c r="C150" s="73"/>
      <c r="D150" s="72"/>
      <c r="E150" s="94"/>
      <c r="F150" s="72"/>
    </row>
    <row r="151" spans="2:6" x14ac:dyDescent="0.25">
      <c r="B151" s="73"/>
      <c r="C151" s="73"/>
      <c r="D151" s="72"/>
      <c r="E151" s="94"/>
      <c r="F151" s="72"/>
    </row>
    <row r="152" spans="2:6" x14ac:dyDescent="0.25">
      <c r="B152" s="73"/>
      <c r="C152" s="73"/>
      <c r="D152" s="72"/>
      <c r="E152" s="94"/>
      <c r="F152" s="72"/>
    </row>
    <row r="153" spans="2:6" x14ac:dyDescent="0.25">
      <c r="B153" s="73"/>
      <c r="C153" s="73"/>
      <c r="D153" s="72"/>
      <c r="E153" s="94"/>
      <c r="F153" s="72"/>
    </row>
    <row r="154" spans="2:6" x14ac:dyDescent="0.25">
      <c r="B154" s="73"/>
      <c r="C154" s="73"/>
      <c r="D154" s="72"/>
      <c r="E154" s="94"/>
      <c r="F154" s="72"/>
    </row>
    <row r="155" spans="2:6" x14ac:dyDescent="0.25">
      <c r="B155" s="73"/>
      <c r="C155" s="73"/>
      <c r="D155" s="72"/>
      <c r="E155" s="94"/>
      <c r="F155" s="72"/>
    </row>
    <row r="156" spans="2:6" x14ac:dyDescent="0.25">
      <c r="B156" s="73"/>
      <c r="C156" s="73"/>
      <c r="D156" s="72"/>
      <c r="E156" s="94"/>
      <c r="F156" s="72"/>
    </row>
    <row r="157" spans="2:6" x14ac:dyDescent="0.25">
      <c r="B157" s="73"/>
      <c r="C157" s="73"/>
      <c r="D157" s="72"/>
      <c r="E157" s="94"/>
      <c r="F157" s="72"/>
    </row>
    <row r="158" spans="2:6" x14ac:dyDescent="0.25">
      <c r="B158" s="73"/>
      <c r="C158" s="73"/>
      <c r="D158" s="72"/>
      <c r="E158" s="94"/>
      <c r="F158" s="72"/>
    </row>
    <row r="159" spans="2:6" x14ac:dyDescent="0.25">
      <c r="B159" s="73"/>
      <c r="C159" s="73"/>
      <c r="D159" s="72"/>
      <c r="E159" s="94"/>
      <c r="F159" s="72"/>
    </row>
    <row r="160" spans="2:6" x14ac:dyDescent="0.25">
      <c r="B160" s="73"/>
      <c r="C160" s="73"/>
      <c r="D160" s="72"/>
      <c r="E160" s="94"/>
      <c r="F160" s="72"/>
    </row>
    <row r="161" spans="2:6" x14ac:dyDescent="0.25">
      <c r="B161" s="73"/>
      <c r="C161" s="73"/>
      <c r="D161" s="72"/>
      <c r="E161" s="94"/>
      <c r="F161" s="72"/>
    </row>
    <row r="162" spans="2:6" x14ac:dyDescent="0.25">
      <c r="B162" s="73"/>
      <c r="C162" s="73"/>
      <c r="D162" s="72"/>
      <c r="E162" s="94"/>
      <c r="F162" s="72"/>
    </row>
    <row r="163" spans="2:6" x14ac:dyDescent="0.25">
      <c r="B163" s="73"/>
      <c r="C163" s="73"/>
      <c r="D163" s="72"/>
      <c r="E163" s="94"/>
      <c r="F163" s="72"/>
    </row>
    <row r="164" spans="2:6" x14ac:dyDescent="0.25">
      <c r="B164" s="73"/>
      <c r="C164" s="73"/>
      <c r="D164" s="72"/>
      <c r="E164" s="94"/>
      <c r="F164" s="72"/>
    </row>
    <row r="165" spans="2:6" x14ac:dyDescent="0.25">
      <c r="B165" s="73"/>
      <c r="C165" s="73"/>
      <c r="D165" s="72"/>
      <c r="E165" s="94"/>
      <c r="F165" s="72"/>
    </row>
    <row r="166" spans="2:6" x14ac:dyDescent="0.25">
      <c r="B166" s="73"/>
      <c r="C166" s="73"/>
      <c r="D166" s="72"/>
      <c r="E166" s="94"/>
      <c r="F166" s="72"/>
    </row>
    <row r="167" spans="2:6" x14ac:dyDescent="0.25">
      <c r="B167" s="73"/>
      <c r="C167" s="73"/>
      <c r="D167" s="72"/>
      <c r="E167" s="94"/>
      <c r="F167" s="72"/>
    </row>
    <row r="168" spans="2:6" x14ac:dyDescent="0.25">
      <c r="B168" s="73"/>
      <c r="C168" s="73"/>
      <c r="D168" s="72"/>
      <c r="E168" s="94"/>
      <c r="F168" s="72"/>
    </row>
    <row r="169" spans="2:6" x14ac:dyDescent="0.25">
      <c r="B169" s="73"/>
      <c r="C169" s="73"/>
      <c r="D169" s="72"/>
      <c r="E169" s="94"/>
      <c r="F169" s="72"/>
    </row>
    <row r="170" spans="2:6" x14ac:dyDescent="0.25">
      <c r="B170" s="73"/>
      <c r="C170" s="73"/>
      <c r="D170" s="72"/>
      <c r="E170" s="94"/>
      <c r="F170" s="72"/>
    </row>
    <row r="171" spans="2:6" x14ac:dyDescent="0.25">
      <c r="B171" s="73"/>
      <c r="C171" s="73"/>
      <c r="D171" s="72"/>
      <c r="E171" s="94"/>
      <c r="F171" s="72"/>
    </row>
    <row r="172" spans="2:6" x14ac:dyDescent="0.25">
      <c r="B172" s="73"/>
      <c r="C172" s="73"/>
      <c r="D172" s="72"/>
      <c r="E172" s="94"/>
      <c r="F172" s="72"/>
    </row>
    <row r="173" spans="2:6" x14ac:dyDescent="0.25">
      <c r="B173" s="73"/>
      <c r="C173" s="73"/>
      <c r="D173" s="72"/>
      <c r="E173" s="94"/>
      <c r="F173" s="72"/>
    </row>
    <row r="174" spans="2:6" x14ac:dyDescent="0.25">
      <c r="B174" s="73"/>
      <c r="C174" s="73"/>
      <c r="D174" s="72"/>
      <c r="E174" s="94"/>
      <c r="F174" s="72"/>
    </row>
    <row r="175" spans="2:6" x14ac:dyDescent="0.25">
      <c r="B175" s="73"/>
      <c r="C175" s="73"/>
      <c r="D175" s="72"/>
      <c r="E175" s="94"/>
      <c r="F175" s="72"/>
    </row>
    <row r="176" spans="2:6" x14ac:dyDescent="0.25">
      <c r="B176" s="73"/>
      <c r="C176" s="73"/>
      <c r="D176" s="72"/>
      <c r="E176" s="94"/>
      <c r="F176" s="72"/>
    </row>
    <row r="177" spans="2:6" x14ac:dyDescent="0.25">
      <c r="B177" s="73"/>
      <c r="C177" s="73"/>
      <c r="D177" s="72"/>
      <c r="E177" s="94"/>
      <c r="F177" s="72"/>
    </row>
    <row r="178" spans="2:6" x14ac:dyDescent="0.25">
      <c r="B178" s="73"/>
      <c r="C178" s="73"/>
      <c r="D178" s="72"/>
      <c r="E178" s="94"/>
      <c r="F178" s="72"/>
    </row>
    <row r="179" spans="2:6" x14ac:dyDescent="0.25">
      <c r="B179" s="73"/>
      <c r="C179" s="73"/>
      <c r="D179" s="72"/>
      <c r="E179" s="94"/>
      <c r="F179" s="72"/>
    </row>
    <row r="180" spans="2:6" x14ac:dyDescent="0.25">
      <c r="B180" s="73"/>
      <c r="C180" s="73"/>
      <c r="D180" s="72"/>
      <c r="E180" s="94"/>
      <c r="F180" s="72"/>
    </row>
    <row r="181" spans="2:6" x14ac:dyDescent="0.25">
      <c r="B181" s="73"/>
      <c r="C181" s="73"/>
      <c r="D181" s="72"/>
      <c r="E181" s="94"/>
      <c r="F181" s="72"/>
    </row>
    <row r="182" spans="2:6" x14ac:dyDescent="0.25">
      <c r="B182" s="73"/>
      <c r="C182" s="73"/>
      <c r="D182" s="72"/>
      <c r="E182" s="94"/>
      <c r="F182" s="72"/>
    </row>
    <row r="183" spans="2:6" x14ac:dyDescent="0.25">
      <c r="B183" s="73"/>
      <c r="C183" s="73"/>
      <c r="D183" s="72"/>
      <c r="E183" s="94"/>
      <c r="F183" s="72"/>
    </row>
    <row r="184" spans="2:6" x14ac:dyDescent="0.25">
      <c r="B184" s="73"/>
      <c r="C184" s="73"/>
      <c r="D184" s="72"/>
      <c r="E184" s="94"/>
      <c r="F184" s="72"/>
    </row>
    <row r="185" spans="2:6" x14ac:dyDescent="0.25">
      <c r="B185" s="73"/>
      <c r="C185" s="73"/>
      <c r="D185" s="72"/>
      <c r="E185" s="94"/>
      <c r="F185" s="72"/>
    </row>
    <row r="186" spans="2:6" x14ac:dyDescent="0.25">
      <c r="B186" s="73"/>
      <c r="C186" s="73"/>
      <c r="D186" s="72"/>
      <c r="E186" s="94"/>
      <c r="F186" s="72"/>
    </row>
    <row r="187" spans="2:6" x14ac:dyDescent="0.25">
      <c r="B187" s="73"/>
      <c r="C187" s="73"/>
      <c r="D187" s="72"/>
      <c r="E187" s="94"/>
      <c r="F187" s="72"/>
    </row>
    <row r="188" spans="2:6" x14ac:dyDescent="0.25">
      <c r="B188" s="73"/>
      <c r="C188" s="73"/>
      <c r="D188" s="72"/>
      <c r="E188" s="94"/>
      <c r="F188" s="72"/>
    </row>
    <row r="189" spans="2:6" x14ac:dyDescent="0.25">
      <c r="B189" s="73"/>
      <c r="C189" s="73"/>
      <c r="D189" s="72"/>
      <c r="E189" s="94"/>
      <c r="F189" s="72"/>
    </row>
    <row r="190" spans="2:6" x14ac:dyDescent="0.25">
      <c r="B190" s="73"/>
      <c r="C190" s="73"/>
      <c r="D190" s="72"/>
      <c r="E190" s="94"/>
      <c r="F190" s="72"/>
    </row>
    <row r="191" spans="2:6" x14ac:dyDescent="0.25">
      <c r="B191" s="73"/>
      <c r="C191" s="73"/>
      <c r="D191" s="72"/>
      <c r="E191" s="94"/>
      <c r="F191" s="72"/>
    </row>
    <row r="192" spans="2:6" x14ac:dyDescent="0.25">
      <c r="B192" s="73"/>
      <c r="C192" s="73"/>
      <c r="D192" s="72"/>
      <c r="E192" s="94"/>
      <c r="F192" s="72"/>
    </row>
    <row r="193" spans="2:6" x14ac:dyDescent="0.25">
      <c r="B193" s="73"/>
      <c r="C193" s="73"/>
      <c r="D193" s="72"/>
      <c r="E193" s="94"/>
      <c r="F193" s="72"/>
    </row>
    <row r="194" spans="2:6" x14ac:dyDescent="0.25">
      <c r="B194" s="73"/>
      <c r="C194" s="73"/>
      <c r="D194" s="72"/>
      <c r="E194" s="94"/>
      <c r="F194" s="72"/>
    </row>
    <row r="195" spans="2:6" x14ac:dyDescent="0.25">
      <c r="B195" s="73"/>
      <c r="C195" s="73"/>
      <c r="D195" s="72"/>
      <c r="E195" s="94"/>
      <c r="F195" s="72"/>
    </row>
    <row r="196" spans="2:6" x14ac:dyDescent="0.25">
      <c r="B196" s="73"/>
      <c r="C196" s="73"/>
      <c r="D196" s="72"/>
      <c r="E196" s="94"/>
      <c r="F196" s="72"/>
    </row>
    <row r="197" spans="2:6" x14ac:dyDescent="0.25">
      <c r="B197" s="73"/>
      <c r="C197" s="73"/>
      <c r="D197" s="72"/>
      <c r="E197" s="94"/>
      <c r="F197" s="72"/>
    </row>
    <row r="198" spans="2:6" x14ac:dyDescent="0.25">
      <c r="B198" s="73"/>
      <c r="C198" s="73"/>
      <c r="D198" s="72"/>
      <c r="E198" s="94"/>
      <c r="F198" s="72"/>
    </row>
    <row r="199" spans="2:6" x14ac:dyDescent="0.25">
      <c r="B199" s="73"/>
      <c r="C199" s="73"/>
      <c r="D199" s="72"/>
      <c r="E199" s="94"/>
      <c r="F199" s="72"/>
    </row>
    <row r="200" spans="2:6" x14ac:dyDescent="0.25">
      <c r="B200" s="73"/>
      <c r="C200" s="73"/>
      <c r="D200" s="72"/>
      <c r="E200" s="94"/>
      <c r="F200" s="72"/>
    </row>
    <row r="201" spans="2:6" x14ac:dyDescent="0.25">
      <c r="B201" s="73"/>
      <c r="C201" s="73"/>
      <c r="D201" s="72"/>
      <c r="E201" s="94"/>
      <c r="F201" s="72"/>
    </row>
    <row r="202" spans="2:6" x14ac:dyDescent="0.25">
      <c r="B202" s="73"/>
      <c r="C202" s="73"/>
      <c r="D202" s="72"/>
      <c r="E202" s="94"/>
      <c r="F202" s="72"/>
    </row>
    <row r="203" spans="2:6" x14ac:dyDescent="0.25">
      <c r="B203" s="73"/>
      <c r="C203" s="73"/>
      <c r="D203" s="72"/>
      <c r="E203" s="94"/>
      <c r="F203" s="72"/>
    </row>
    <row r="204" spans="2:6" x14ac:dyDescent="0.25">
      <c r="B204" s="73"/>
      <c r="C204" s="73"/>
      <c r="D204" s="72"/>
      <c r="E204" s="94"/>
      <c r="F204" s="72"/>
    </row>
    <row r="205" spans="2:6" x14ac:dyDescent="0.25">
      <c r="B205" s="73"/>
      <c r="C205" s="73"/>
      <c r="D205" s="72"/>
      <c r="E205" s="94"/>
      <c r="F205" s="72"/>
    </row>
    <row r="206" spans="2:6" x14ac:dyDescent="0.25">
      <c r="B206" s="73"/>
      <c r="C206" s="73"/>
      <c r="D206" s="72"/>
      <c r="E206" s="94"/>
      <c r="F206" s="72"/>
    </row>
    <row r="207" spans="2:6" x14ac:dyDescent="0.25">
      <c r="B207" s="73"/>
      <c r="C207" s="73"/>
      <c r="D207" s="72"/>
      <c r="E207" s="94"/>
      <c r="F207" s="72"/>
    </row>
    <row r="208" spans="2:6" x14ac:dyDescent="0.25">
      <c r="B208" s="73"/>
      <c r="C208" s="73"/>
      <c r="D208" s="72"/>
      <c r="E208" s="94"/>
      <c r="F208" s="72"/>
    </row>
    <row r="209" spans="2:6" x14ac:dyDescent="0.25">
      <c r="B209" s="73"/>
      <c r="C209" s="73"/>
      <c r="D209" s="72"/>
      <c r="E209" s="94"/>
      <c r="F209" s="72"/>
    </row>
    <row r="210" spans="2:6" x14ac:dyDescent="0.25">
      <c r="B210" s="73"/>
      <c r="C210" s="73"/>
      <c r="D210" s="72"/>
      <c r="E210" s="94"/>
      <c r="F210" s="72"/>
    </row>
    <row r="211" spans="2:6" x14ac:dyDescent="0.25">
      <c r="B211" s="73"/>
      <c r="C211" s="73"/>
      <c r="D211" s="72"/>
      <c r="E211" s="94"/>
      <c r="F211" s="72"/>
    </row>
    <row r="212" spans="2:6" x14ac:dyDescent="0.25">
      <c r="B212" s="73"/>
      <c r="C212" s="73"/>
      <c r="D212" s="72"/>
      <c r="E212" s="94"/>
      <c r="F212" s="72"/>
    </row>
    <row r="213" spans="2:6" x14ac:dyDescent="0.25">
      <c r="B213" s="73"/>
      <c r="C213" s="73"/>
      <c r="D213" s="72"/>
      <c r="E213" s="94"/>
      <c r="F213" s="72"/>
    </row>
    <row r="214" spans="2:6" x14ac:dyDescent="0.25">
      <c r="B214" s="73"/>
      <c r="C214" s="73"/>
      <c r="D214" s="72"/>
      <c r="E214" s="94"/>
      <c r="F214" s="72"/>
    </row>
    <row r="215" spans="2:6" x14ac:dyDescent="0.25">
      <c r="B215" s="73"/>
      <c r="C215" s="73"/>
      <c r="D215" s="72"/>
      <c r="E215" s="94"/>
      <c r="F215" s="72"/>
    </row>
    <row r="216" spans="2:6" x14ac:dyDescent="0.25">
      <c r="B216" s="73"/>
      <c r="C216" s="73"/>
      <c r="D216" s="72"/>
      <c r="E216" s="94"/>
      <c r="F216" s="72"/>
    </row>
    <row r="217" spans="2:6" x14ac:dyDescent="0.25">
      <c r="B217" s="73"/>
      <c r="C217" s="73"/>
      <c r="D217" s="72"/>
      <c r="E217" s="94"/>
      <c r="F217" s="72"/>
    </row>
    <row r="218" spans="2:6" x14ac:dyDescent="0.25">
      <c r="B218" s="73"/>
      <c r="C218" s="73"/>
      <c r="D218" s="72"/>
      <c r="E218" s="94"/>
      <c r="F218" s="72"/>
    </row>
    <row r="219" spans="2:6" x14ac:dyDescent="0.25">
      <c r="B219" s="73"/>
      <c r="C219" s="73"/>
      <c r="D219" s="72"/>
      <c r="E219" s="94"/>
      <c r="F219" s="72"/>
    </row>
    <row r="220" spans="2:6" x14ac:dyDescent="0.25">
      <c r="B220" s="73"/>
      <c r="C220" s="73"/>
      <c r="D220" s="72"/>
      <c r="E220" s="94"/>
      <c r="F220" s="72"/>
    </row>
    <row r="221" spans="2:6" x14ac:dyDescent="0.25">
      <c r="B221" s="73"/>
      <c r="C221" s="73"/>
      <c r="D221" s="72"/>
      <c r="E221" s="94"/>
      <c r="F221" s="72"/>
    </row>
    <row r="222" spans="2:6" x14ac:dyDescent="0.25">
      <c r="B222" s="73"/>
      <c r="C222" s="73"/>
      <c r="D222" s="72"/>
      <c r="E222" s="94"/>
      <c r="F222" s="72"/>
    </row>
    <row r="223" spans="2:6" x14ac:dyDescent="0.25">
      <c r="B223" s="73"/>
      <c r="C223" s="73"/>
      <c r="D223" s="72"/>
      <c r="E223" s="94"/>
      <c r="F223" s="72"/>
    </row>
    <row r="224" spans="2:6" x14ac:dyDescent="0.25">
      <c r="B224" s="73"/>
      <c r="C224" s="73"/>
      <c r="D224" s="72"/>
      <c r="E224" s="94"/>
      <c r="F224" s="72"/>
    </row>
    <row r="225" spans="2:6" x14ac:dyDescent="0.25">
      <c r="B225" s="73"/>
      <c r="C225" s="73"/>
      <c r="D225" s="72"/>
      <c r="E225" s="94"/>
      <c r="F225" s="72"/>
    </row>
    <row r="226" spans="2:6" x14ac:dyDescent="0.25">
      <c r="B226" s="73"/>
      <c r="C226" s="73"/>
      <c r="D226" s="72"/>
      <c r="E226" s="94"/>
      <c r="F226" s="72"/>
    </row>
    <row r="227" spans="2:6" x14ac:dyDescent="0.25">
      <c r="B227" s="73"/>
      <c r="C227" s="73"/>
      <c r="D227" s="72"/>
      <c r="E227" s="94"/>
      <c r="F227" s="72"/>
    </row>
    <row r="228" spans="2:6" x14ac:dyDescent="0.25">
      <c r="B228" s="73"/>
      <c r="C228" s="73"/>
      <c r="D228" s="72"/>
      <c r="E228" s="94"/>
      <c r="F228" s="72"/>
    </row>
    <row r="229" spans="2:6" x14ac:dyDescent="0.25">
      <c r="B229" s="73"/>
      <c r="C229" s="73"/>
      <c r="D229" s="72"/>
      <c r="E229" s="94"/>
      <c r="F229" s="72"/>
    </row>
    <row r="230" spans="2:6" x14ac:dyDescent="0.25">
      <c r="B230" s="73"/>
      <c r="C230" s="73"/>
      <c r="D230" s="72"/>
      <c r="E230" s="94"/>
      <c r="F230" s="72"/>
    </row>
    <row r="231" spans="2:6" x14ac:dyDescent="0.25">
      <c r="B231" s="73"/>
      <c r="C231" s="73"/>
      <c r="D231" s="72"/>
      <c r="E231" s="94"/>
      <c r="F231" s="72"/>
    </row>
    <row r="232" spans="2:6" x14ac:dyDescent="0.25">
      <c r="B232" s="73"/>
      <c r="C232" s="73"/>
      <c r="D232" s="72"/>
      <c r="E232" s="94"/>
      <c r="F232" s="72"/>
    </row>
    <row r="233" spans="2:6" x14ac:dyDescent="0.25">
      <c r="B233" s="73"/>
      <c r="C233" s="73"/>
      <c r="D233" s="72"/>
      <c r="E233" s="94"/>
      <c r="F233" s="72"/>
    </row>
    <row r="234" spans="2:6" x14ac:dyDescent="0.25">
      <c r="B234" s="73"/>
      <c r="C234" s="73"/>
      <c r="D234" s="72"/>
      <c r="E234" s="94"/>
      <c r="F234" s="72"/>
    </row>
    <row r="235" spans="2:6" x14ac:dyDescent="0.25">
      <c r="B235" s="73"/>
      <c r="C235" s="73"/>
      <c r="D235" s="72"/>
      <c r="E235" s="94"/>
      <c r="F235" s="72"/>
    </row>
    <row r="236" spans="2:6" x14ac:dyDescent="0.25">
      <c r="B236" s="73"/>
      <c r="C236" s="73"/>
      <c r="D236" s="72"/>
      <c r="E236" s="94"/>
      <c r="F236" s="72"/>
    </row>
    <row r="237" spans="2:6" x14ac:dyDescent="0.25">
      <c r="B237" s="73"/>
      <c r="C237" s="73"/>
      <c r="D237" s="72"/>
      <c r="E237" s="94"/>
      <c r="F237" s="72"/>
    </row>
    <row r="238" spans="2:6" x14ac:dyDescent="0.25">
      <c r="B238" s="73"/>
      <c r="C238" s="73"/>
      <c r="D238" s="72"/>
      <c r="E238" s="94"/>
      <c r="F238" s="72"/>
    </row>
    <row r="239" spans="2:6" x14ac:dyDescent="0.25">
      <c r="B239" s="73"/>
      <c r="C239" s="73"/>
      <c r="D239" s="72"/>
      <c r="E239" s="94"/>
      <c r="F239" s="72"/>
    </row>
    <row r="240" spans="2:6" x14ac:dyDescent="0.25">
      <c r="B240" s="73"/>
      <c r="C240" s="73"/>
      <c r="D240" s="72"/>
      <c r="E240" s="94"/>
      <c r="F240" s="72"/>
    </row>
    <row r="241" spans="2:6" x14ac:dyDescent="0.25">
      <c r="B241" s="73"/>
      <c r="C241" s="73"/>
      <c r="D241" s="72"/>
      <c r="E241" s="94"/>
      <c r="F241" s="72"/>
    </row>
    <row r="242" spans="2:6" x14ac:dyDescent="0.25">
      <c r="B242" s="73"/>
      <c r="C242" s="73"/>
      <c r="D242" s="72"/>
      <c r="E242" s="94"/>
      <c r="F242" s="72"/>
    </row>
    <row r="243" spans="2:6" x14ac:dyDescent="0.25">
      <c r="B243" s="73"/>
      <c r="C243" s="73"/>
      <c r="D243" s="72"/>
      <c r="E243" s="94"/>
      <c r="F243" s="72"/>
    </row>
    <row r="244" spans="2:6" x14ac:dyDescent="0.25">
      <c r="B244" s="73"/>
      <c r="C244" s="73"/>
      <c r="D244" s="72"/>
      <c r="E244" s="94"/>
      <c r="F244" s="72"/>
    </row>
    <row r="245" spans="2:6" x14ac:dyDescent="0.25">
      <c r="B245" s="73"/>
      <c r="C245" s="73"/>
      <c r="D245" s="72"/>
      <c r="E245" s="94"/>
      <c r="F245" s="72"/>
    </row>
    <row r="246" spans="2:6" x14ac:dyDescent="0.25">
      <c r="B246" s="73"/>
      <c r="C246" s="73"/>
      <c r="D246" s="72"/>
      <c r="E246" s="94"/>
      <c r="F246" s="72"/>
    </row>
    <row r="247" spans="2:6" x14ac:dyDescent="0.25">
      <c r="B247" s="73"/>
      <c r="C247" s="73"/>
      <c r="D247" s="72"/>
      <c r="E247" s="94"/>
      <c r="F247" s="72"/>
    </row>
    <row r="248" spans="2:6" x14ac:dyDescent="0.25">
      <c r="B248" s="73"/>
      <c r="C248" s="73"/>
      <c r="D248" s="72"/>
      <c r="E248" s="94"/>
      <c r="F248" s="72"/>
    </row>
    <row r="249" spans="2:6" x14ac:dyDescent="0.25">
      <c r="B249" s="73"/>
      <c r="C249" s="73"/>
      <c r="D249" s="72"/>
      <c r="E249" s="94"/>
      <c r="F249" s="72"/>
    </row>
    <row r="250" spans="2:6" x14ac:dyDescent="0.25">
      <c r="B250" s="73"/>
      <c r="C250" s="73"/>
      <c r="D250" s="72"/>
      <c r="E250" s="94"/>
      <c r="F250" s="72"/>
    </row>
    <row r="251" spans="2:6" x14ac:dyDescent="0.25">
      <c r="B251" s="73"/>
      <c r="C251" s="73"/>
      <c r="D251" s="72"/>
      <c r="E251" s="94"/>
      <c r="F251" s="72"/>
    </row>
    <row r="252" spans="2:6" x14ac:dyDescent="0.25">
      <c r="B252" s="73"/>
      <c r="C252" s="73"/>
      <c r="D252" s="72"/>
      <c r="E252" s="94"/>
      <c r="F252" s="72"/>
    </row>
    <row r="253" spans="2:6" x14ac:dyDescent="0.25">
      <c r="B253" s="73"/>
      <c r="C253" s="73"/>
      <c r="D253" s="72"/>
      <c r="E253" s="94"/>
      <c r="F253" s="72"/>
    </row>
    <row r="254" spans="2:6" x14ac:dyDescent="0.25">
      <c r="B254" s="73"/>
      <c r="C254" s="73"/>
      <c r="D254" s="72"/>
      <c r="E254" s="94"/>
      <c r="F254" s="72"/>
    </row>
    <row r="255" spans="2:6" x14ac:dyDescent="0.25">
      <c r="B255" s="73"/>
      <c r="C255" s="73"/>
      <c r="D255" s="72"/>
      <c r="E255" s="94"/>
      <c r="F255" s="72"/>
    </row>
    <row r="256" spans="2:6" x14ac:dyDescent="0.25">
      <c r="B256" s="73"/>
      <c r="C256" s="73"/>
      <c r="D256" s="72"/>
      <c r="E256" s="94"/>
      <c r="F256" s="72"/>
    </row>
    <row r="257" spans="2:6" x14ac:dyDescent="0.25">
      <c r="B257" s="73"/>
      <c r="C257" s="73"/>
      <c r="D257" s="72"/>
      <c r="E257" s="94"/>
      <c r="F257" s="72"/>
    </row>
    <row r="258" spans="2:6" x14ac:dyDescent="0.25">
      <c r="B258" s="73"/>
      <c r="C258" s="73"/>
      <c r="D258" s="72"/>
      <c r="E258" s="94"/>
      <c r="F258" s="72"/>
    </row>
    <row r="259" spans="2:6" x14ac:dyDescent="0.25">
      <c r="B259" s="73"/>
      <c r="C259" s="73"/>
      <c r="D259" s="72"/>
      <c r="E259" s="94"/>
      <c r="F259" s="72"/>
    </row>
    <row r="260" spans="2:6" x14ac:dyDescent="0.25">
      <c r="B260" s="73"/>
      <c r="C260" s="73"/>
      <c r="D260" s="72"/>
      <c r="E260" s="94"/>
      <c r="F260" s="72"/>
    </row>
    <row r="261" spans="2:6" x14ac:dyDescent="0.25">
      <c r="B261" s="73"/>
      <c r="C261" s="73"/>
      <c r="D261" s="72"/>
      <c r="E261" s="94"/>
      <c r="F261" s="72"/>
    </row>
    <row r="262" spans="2:6" x14ac:dyDescent="0.25">
      <c r="B262" s="73"/>
      <c r="C262" s="73"/>
      <c r="D262" s="72"/>
      <c r="E262" s="94"/>
      <c r="F262" s="72"/>
    </row>
    <row r="263" spans="2:6" x14ac:dyDescent="0.25">
      <c r="B263" s="73"/>
      <c r="C263" s="73"/>
      <c r="D263" s="72"/>
      <c r="E263" s="94"/>
      <c r="F263" s="72"/>
    </row>
    <row r="264" spans="2:6" x14ac:dyDescent="0.25">
      <c r="B264" s="73"/>
      <c r="C264" s="73"/>
      <c r="D264" s="72"/>
      <c r="E264" s="94"/>
      <c r="F264" s="72"/>
    </row>
    <row r="265" spans="2:6" x14ac:dyDescent="0.25">
      <c r="B265" s="73"/>
      <c r="C265" s="73"/>
      <c r="D265" s="72"/>
      <c r="E265" s="94"/>
      <c r="F265" s="72"/>
    </row>
    <row r="266" spans="2:6" x14ac:dyDescent="0.25">
      <c r="B266" s="73"/>
      <c r="C266" s="73"/>
      <c r="D266" s="72"/>
      <c r="E266" s="94"/>
      <c r="F266" s="72"/>
    </row>
    <row r="267" spans="2:6" x14ac:dyDescent="0.25">
      <c r="B267" s="73"/>
      <c r="C267" s="73"/>
      <c r="D267" s="72"/>
      <c r="E267" s="94"/>
      <c r="F267" s="72"/>
    </row>
    <row r="268" spans="2:6" x14ac:dyDescent="0.25">
      <c r="B268" s="73"/>
      <c r="C268" s="73"/>
      <c r="D268" s="72"/>
      <c r="E268" s="94"/>
      <c r="F268" s="72"/>
    </row>
    <row r="269" spans="2:6" x14ac:dyDescent="0.25">
      <c r="B269" s="73"/>
      <c r="C269" s="73"/>
      <c r="D269" s="72"/>
      <c r="E269" s="94"/>
      <c r="F269" s="72"/>
    </row>
    <row r="270" spans="2:6" x14ac:dyDescent="0.25">
      <c r="B270" s="73"/>
      <c r="C270" s="73"/>
      <c r="D270" s="72"/>
      <c r="E270" s="94"/>
      <c r="F270" s="72"/>
    </row>
    <row r="271" spans="2:6" x14ac:dyDescent="0.25">
      <c r="B271" s="73"/>
      <c r="C271" s="73"/>
      <c r="D271" s="72"/>
      <c r="E271" s="94"/>
      <c r="F271" s="72"/>
    </row>
    <row r="272" spans="2:6" x14ac:dyDescent="0.25">
      <c r="B272" s="73"/>
      <c r="C272" s="73"/>
      <c r="D272" s="72"/>
      <c r="E272" s="94"/>
      <c r="F272" s="72"/>
    </row>
    <row r="273" spans="2:6" x14ac:dyDescent="0.25">
      <c r="B273" s="73"/>
      <c r="C273" s="73"/>
      <c r="D273" s="72"/>
      <c r="E273" s="94"/>
      <c r="F273" s="72"/>
    </row>
    <row r="274" spans="2:6" x14ac:dyDescent="0.25">
      <c r="B274" s="73"/>
      <c r="C274" s="73"/>
      <c r="D274" s="72"/>
      <c r="E274" s="94"/>
      <c r="F274" s="72"/>
    </row>
    <row r="275" spans="2:6" x14ac:dyDescent="0.25">
      <c r="B275" s="73"/>
      <c r="C275" s="73"/>
      <c r="D275" s="72"/>
      <c r="E275" s="94"/>
      <c r="F275" s="72"/>
    </row>
    <row r="276" spans="2:6" x14ac:dyDescent="0.25">
      <c r="B276" s="73"/>
      <c r="C276" s="73"/>
      <c r="D276" s="72"/>
      <c r="E276" s="94"/>
      <c r="F276" s="72"/>
    </row>
    <row r="277" spans="2:6" x14ac:dyDescent="0.25">
      <c r="B277" s="73"/>
      <c r="C277" s="73"/>
      <c r="D277" s="72"/>
      <c r="E277" s="94"/>
      <c r="F277" s="72"/>
    </row>
    <row r="278" spans="2:6" x14ac:dyDescent="0.25">
      <c r="B278" s="73"/>
      <c r="C278" s="73"/>
      <c r="D278" s="72"/>
      <c r="E278" s="94"/>
      <c r="F278" s="72"/>
    </row>
    <row r="279" spans="2:6" x14ac:dyDescent="0.25">
      <c r="B279" s="73"/>
      <c r="C279" s="73"/>
      <c r="D279" s="72"/>
      <c r="E279" s="94"/>
      <c r="F279" s="72"/>
    </row>
    <row r="280" spans="2:6" x14ac:dyDescent="0.25">
      <c r="B280" s="73"/>
      <c r="C280" s="73"/>
      <c r="D280" s="72"/>
      <c r="E280" s="94"/>
      <c r="F280" s="72"/>
    </row>
    <row r="281" spans="2:6" x14ac:dyDescent="0.25">
      <c r="B281" s="73"/>
      <c r="C281" s="73"/>
      <c r="D281" s="72"/>
      <c r="E281" s="94"/>
      <c r="F281" s="72"/>
    </row>
    <row r="282" spans="2:6" x14ac:dyDescent="0.25">
      <c r="B282" s="73"/>
      <c r="C282" s="73"/>
      <c r="D282" s="72"/>
      <c r="E282" s="94"/>
      <c r="F282" s="72"/>
    </row>
    <row r="283" spans="2:6" x14ac:dyDescent="0.25">
      <c r="B283" s="73"/>
      <c r="C283" s="73"/>
      <c r="D283" s="72"/>
      <c r="E283" s="94"/>
      <c r="F283" s="72"/>
    </row>
    <row r="284" spans="2:6" x14ac:dyDescent="0.25">
      <c r="B284" s="73"/>
      <c r="C284" s="73"/>
      <c r="D284" s="72"/>
      <c r="E284" s="94"/>
      <c r="F284" s="72"/>
    </row>
    <row r="285" spans="2:6" x14ac:dyDescent="0.25">
      <c r="B285" s="73"/>
      <c r="C285" s="73"/>
      <c r="D285" s="72"/>
      <c r="E285" s="94"/>
      <c r="F285" s="72"/>
    </row>
    <row r="286" spans="2:6" x14ac:dyDescent="0.25">
      <c r="B286" s="73"/>
      <c r="C286" s="73"/>
      <c r="D286" s="72"/>
      <c r="E286" s="94"/>
      <c r="F286" s="72"/>
    </row>
    <row r="287" spans="2:6" x14ac:dyDescent="0.25">
      <c r="B287" s="73"/>
      <c r="C287" s="73"/>
      <c r="D287" s="72"/>
      <c r="E287" s="94"/>
      <c r="F287" s="72"/>
    </row>
    <row r="288" spans="2:6" x14ac:dyDescent="0.25">
      <c r="B288" s="73"/>
      <c r="C288" s="73"/>
      <c r="D288" s="72"/>
      <c r="E288" s="94"/>
      <c r="F288" s="72"/>
    </row>
    <row r="289" spans="2:6" x14ac:dyDescent="0.25">
      <c r="B289" s="73"/>
      <c r="C289" s="73"/>
      <c r="D289" s="72"/>
      <c r="E289" s="94"/>
      <c r="F289" s="72"/>
    </row>
    <row r="290" spans="2:6" x14ac:dyDescent="0.25">
      <c r="B290" s="73"/>
      <c r="C290" s="73"/>
      <c r="D290" s="72"/>
      <c r="E290" s="94"/>
      <c r="F290" s="72"/>
    </row>
    <row r="291" spans="2:6" x14ac:dyDescent="0.25">
      <c r="B291" s="73"/>
      <c r="C291" s="73"/>
      <c r="D291" s="72"/>
      <c r="E291" s="94"/>
      <c r="F291" s="72"/>
    </row>
    <row r="292" spans="2:6" x14ac:dyDescent="0.25">
      <c r="B292" s="73"/>
      <c r="C292" s="73"/>
      <c r="D292" s="72"/>
      <c r="E292" s="94"/>
      <c r="F292" s="72"/>
    </row>
    <row r="293" spans="2:6" x14ac:dyDescent="0.25">
      <c r="B293" s="73"/>
      <c r="C293" s="73"/>
      <c r="D293" s="72"/>
      <c r="E293" s="94"/>
      <c r="F293" s="72"/>
    </row>
    <row r="294" spans="2:6" x14ac:dyDescent="0.25">
      <c r="B294" s="73"/>
      <c r="C294" s="73"/>
      <c r="D294" s="72"/>
      <c r="E294" s="94"/>
      <c r="F294" s="72"/>
    </row>
    <row r="295" spans="2:6" x14ac:dyDescent="0.25">
      <c r="B295" s="73"/>
      <c r="C295" s="73"/>
      <c r="D295" s="72"/>
      <c r="E295" s="94"/>
      <c r="F295" s="72"/>
    </row>
    <row r="296" spans="2:6" x14ac:dyDescent="0.25">
      <c r="B296" s="73"/>
      <c r="C296" s="73"/>
      <c r="D296" s="72"/>
      <c r="E296" s="94"/>
      <c r="F296" s="72"/>
    </row>
    <row r="297" spans="2:6" x14ac:dyDescent="0.25">
      <c r="B297" s="73"/>
      <c r="C297" s="73"/>
      <c r="D297" s="72"/>
      <c r="E297" s="94"/>
      <c r="F297" s="72"/>
    </row>
    <row r="298" spans="2:6" x14ac:dyDescent="0.25">
      <c r="B298" s="73"/>
      <c r="C298" s="73"/>
      <c r="D298" s="72"/>
      <c r="E298" s="94"/>
      <c r="F298" s="72"/>
    </row>
    <row r="299" spans="2:6" x14ac:dyDescent="0.25">
      <c r="B299" s="73"/>
      <c r="C299" s="73"/>
      <c r="D299" s="72"/>
      <c r="E299" s="94"/>
      <c r="F299" s="72"/>
    </row>
    <row r="300" spans="2:6" x14ac:dyDescent="0.25">
      <c r="B300" s="73"/>
      <c r="C300" s="73"/>
      <c r="D300" s="72"/>
      <c r="E300" s="94"/>
      <c r="F300" s="72"/>
    </row>
    <row r="301" spans="2:6" x14ac:dyDescent="0.25">
      <c r="B301" s="73"/>
      <c r="C301" s="73"/>
      <c r="D301" s="72"/>
      <c r="E301" s="94"/>
      <c r="F301" s="72"/>
    </row>
    <row r="302" spans="2:6" x14ac:dyDescent="0.25">
      <c r="B302" s="73"/>
      <c r="C302" s="73"/>
      <c r="D302" s="72"/>
      <c r="E302" s="94"/>
      <c r="F302" s="72"/>
    </row>
    <row r="303" spans="2:6" x14ac:dyDescent="0.25">
      <c r="B303" s="73"/>
      <c r="C303" s="73"/>
      <c r="D303" s="72"/>
      <c r="E303" s="94"/>
      <c r="F303" s="72"/>
    </row>
    <row r="304" spans="2:6" x14ac:dyDescent="0.25">
      <c r="B304" s="73"/>
      <c r="C304" s="73"/>
      <c r="D304" s="72"/>
      <c r="E304" s="94"/>
      <c r="F304" s="72"/>
    </row>
    <row r="305" spans="2:6" x14ac:dyDescent="0.25">
      <c r="B305" s="73"/>
      <c r="C305" s="73"/>
      <c r="D305" s="72"/>
      <c r="E305" s="94"/>
      <c r="F305" s="72"/>
    </row>
    <row r="306" spans="2:6" x14ac:dyDescent="0.25">
      <c r="B306" s="73"/>
      <c r="C306" s="73"/>
      <c r="D306" s="72"/>
      <c r="E306" s="94"/>
      <c r="F306" s="72"/>
    </row>
    <row r="307" spans="2:6" x14ac:dyDescent="0.25">
      <c r="B307" s="73"/>
      <c r="C307" s="73"/>
      <c r="D307" s="72"/>
      <c r="E307" s="94"/>
      <c r="F307" s="72"/>
    </row>
    <row r="308" spans="2:6" x14ac:dyDescent="0.25">
      <c r="B308" s="73"/>
      <c r="C308" s="73"/>
      <c r="D308" s="72"/>
      <c r="E308" s="94"/>
      <c r="F308" s="72"/>
    </row>
    <row r="309" spans="2:6" x14ac:dyDescent="0.25">
      <c r="B309" s="73"/>
      <c r="C309" s="73"/>
      <c r="D309" s="72"/>
      <c r="E309" s="94"/>
      <c r="F309" s="72"/>
    </row>
    <row r="310" spans="2:6" x14ac:dyDescent="0.25">
      <c r="B310" s="73"/>
      <c r="C310" s="73"/>
      <c r="D310" s="72"/>
      <c r="E310" s="94"/>
      <c r="F310" s="72"/>
    </row>
    <row r="311" spans="2:6" x14ac:dyDescent="0.25">
      <c r="B311" s="73"/>
      <c r="C311" s="73"/>
      <c r="D311" s="72"/>
      <c r="E311" s="94"/>
      <c r="F311" s="72"/>
    </row>
    <row r="312" spans="2:6" x14ac:dyDescent="0.25">
      <c r="B312" s="73"/>
      <c r="C312" s="73"/>
      <c r="D312" s="72"/>
      <c r="E312" s="94"/>
      <c r="F312" s="72"/>
    </row>
    <row r="313" spans="2:6" x14ac:dyDescent="0.25">
      <c r="B313" s="73"/>
      <c r="C313" s="73"/>
      <c r="D313" s="72"/>
      <c r="E313" s="94"/>
      <c r="F313" s="72"/>
    </row>
    <row r="314" spans="2:6" x14ac:dyDescent="0.25">
      <c r="B314" s="73"/>
      <c r="C314" s="73"/>
      <c r="D314" s="72"/>
      <c r="E314" s="94"/>
      <c r="F314" s="72"/>
    </row>
    <row r="315" spans="2:6" x14ac:dyDescent="0.25">
      <c r="B315" s="73"/>
      <c r="C315" s="73"/>
      <c r="D315" s="72"/>
      <c r="E315" s="94"/>
      <c r="F315" s="72"/>
    </row>
    <row r="316" spans="2:6" x14ac:dyDescent="0.25">
      <c r="B316" s="73"/>
      <c r="C316" s="73"/>
      <c r="D316" s="72"/>
      <c r="E316" s="94"/>
      <c r="F316" s="72"/>
    </row>
    <row r="317" spans="2:6" x14ac:dyDescent="0.25">
      <c r="B317" s="73"/>
      <c r="C317" s="73"/>
      <c r="D317" s="72"/>
      <c r="E317" s="94"/>
      <c r="F317" s="72"/>
    </row>
    <row r="318" spans="2:6" x14ac:dyDescent="0.25">
      <c r="B318" s="73"/>
      <c r="C318" s="73"/>
      <c r="D318" s="72"/>
      <c r="E318" s="94"/>
      <c r="F318" s="72"/>
    </row>
    <row r="319" spans="2:6" x14ac:dyDescent="0.25">
      <c r="B319" s="73"/>
      <c r="C319" s="73"/>
      <c r="D319" s="72"/>
      <c r="E319" s="94"/>
      <c r="F319" s="72"/>
    </row>
    <row r="320" spans="2:6" x14ac:dyDescent="0.25">
      <c r="B320" s="73"/>
      <c r="C320" s="73"/>
      <c r="D320" s="72"/>
      <c r="E320" s="94"/>
      <c r="F320" s="72"/>
    </row>
    <row r="321" spans="2:6" x14ac:dyDescent="0.25">
      <c r="B321" s="73"/>
      <c r="C321" s="73"/>
      <c r="D321" s="72"/>
      <c r="E321" s="94"/>
      <c r="F321" s="72"/>
    </row>
    <row r="322" spans="2:6" x14ac:dyDescent="0.25">
      <c r="B322" s="73"/>
      <c r="C322" s="73"/>
      <c r="D322" s="72"/>
      <c r="E322" s="94"/>
      <c r="F322" s="72"/>
    </row>
    <row r="323" spans="2:6" x14ac:dyDescent="0.25">
      <c r="B323" s="73"/>
      <c r="C323" s="73"/>
      <c r="D323" s="72"/>
      <c r="E323" s="94"/>
      <c r="F323" s="72"/>
    </row>
    <row r="324" spans="2:6" x14ac:dyDescent="0.25">
      <c r="B324" s="73"/>
      <c r="C324" s="73"/>
      <c r="D324" s="72"/>
      <c r="E324" s="94"/>
      <c r="F324" s="72"/>
    </row>
    <row r="325" spans="2:6" x14ac:dyDescent="0.25">
      <c r="B325" s="73"/>
      <c r="C325" s="73"/>
      <c r="D325" s="72"/>
      <c r="E325" s="94"/>
      <c r="F325" s="72"/>
    </row>
    <row r="326" spans="2:6" x14ac:dyDescent="0.25">
      <c r="B326" s="73"/>
      <c r="C326" s="73"/>
      <c r="D326" s="72"/>
      <c r="E326" s="94"/>
      <c r="F326" s="72"/>
    </row>
    <row r="327" spans="2:6" x14ac:dyDescent="0.25">
      <c r="B327" s="73"/>
      <c r="C327" s="73"/>
      <c r="D327" s="72"/>
      <c r="E327" s="94"/>
      <c r="F327" s="72"/>
    </row>
    <row r="328" spans="2:6" x14ac:dyDescent="0.25">
      <c r="B328" s="73"/>
      <c r="C328" s="73"/>
      <c r="D328" s="72"/>
      <c r="E328" s="94"/>
      <c r="F328" s="72"/>
    </row>
    <row r="329" spans="2:6" x14ac:dyDescent="0.25">
      <c r="B329" s="73"/>
      <c r="C329" s="73"/>
      <c r="D329" s="72"/>
      <c r="E329" s="94"/>
      <c r="F329" s="72"/>
    </row>
    <row r="330" spans="2:6" x14ac:dyDescent="0.25">
      <c r="B330" s="73"/>
      <c r="C330" s="73"/>
      <c r="D330" s="72"/>
      <c r="E330" s="94"/>
      <c r="F330" s="72"/>
    </row>
    <row r="331" spans="2:6" x14ac:dyDescent="0.25">
      <c r="B331" s="73"/>
      <c r="C331" s="73"/>
      <c r="D331" s="72"/>
      <c r="E331" s="94"/>
      <c r="F331" s="72"/>
    </row>
    <row r="332" spans="2:6" x14ac:dyDescent="0.25">
      <c r="B332" s="73"/>
      <c r="C332" s="73"/>
      <c r="D332" s="72"/>
      <c r="E332" s="94"/>
      <c r="F332" s="72"/>
    </row>
    <row r="333" spans="2:6" x14ac:dyDescent="0.25">
      <c r="B333" s="73"/>
      <c r="C333" s="73"/>
      <c r="D333" s="72"/>
      <c r="E333" s="94"/>
      <c r="F333" s="72"/>
    </row>
    <row r="334" spans="2:6" x14ac:dyDescent="0.25">
      <c r="B334" s="73"/>
      <c r="C334" s="73"/>
      <c r="D334" s="72"/>
      <c r="E334" s="94"/>
      <c r="F334" s="72"/>
    </row>
    <row r="335" spans="2:6" x14ac:dyDescent="0.25">
      <c r="B335" s="73"/>
      <c r="C335" s="73"/>
      <c r="D335" s="72"/>
      <c r="E335" s="94"/>
      <c r="F335" s="72"/>
    </row>
    <row r="336" spans="2:6" x14ac:dyDescent="0.25">
      <c r="B336" s="73"/>
      <c r="C336" s="73"/>
      <c r="D336" s="72"/>
      <c r="E336" s="94"/>
      <c r="F336" s="72"/>
    </row>
    <row r="337" spans="2:6" x14ac:dyDescent="0.25">
      <c r="B337" s="73"/>
      <c r="C337" s="73"/>
      <c r="D337" s="72"/>
      <c r="E337" s="94"/>
      <c r="F337" s="72"/>
    </row>
    <row r="338" spans="2:6" x14ac:dyDescent="0.25">
      <c r="B338" s="73"/>
      <c r="C338" s="73"/>
      <c r="D338" s="72"/>
      <c r="E338" s="94"/>
      <c r="F338" s="72"/>
    </row>
    <row r="339" spans="2:6" x14ac:dyDescent="0.25">
      <c r="B339" s="73"/>
      <c r="C339" s="73"/>
      <c r="D339" s="72"/>
      <c r="E339" s="94"/>
      <c r="F339" s="72"/>
    </row>
    <row r="340" spans="2:6" x14ac:dyDescent="0.25">
      <c r="B340" s="73"/>
      <c r="C340" s="73"/>
      <c r="D340" s="72"/>
      <c r="E340" s="94"/>
      <c r="F340" s="72"/>
    </row>
    <row r="341" spans="2:6" x14ac:dyDescent="0.25">
      <c r="B341" s="73"/>
      <c r="C341" s="73"/>
      <c r="D341" s="72"/>
      <c r="E341" s="94"/>
      <c r="F341" s="72"/>
    </row>
    <row r="342" spans="2:6" x14ac:dyDescent="0.25">
      <c r="B342" s="73"/>
      <c r="C342" s="73"/>
      <c r="D342" s="72"/>
      <c r="E342" s="94"/>
      <c r="F342" s="72"/>
    </row>
    <row r="343" spans="2:6" x14ac:dyDescent="0.25">
      <c r="B343" s="73"/>
      <c r="C343" s="73"/>
      <c r="D343" s="72"/>
      <c r="E343" s="94"/>
      <c r="F343" s="72"/>
    </row>
    <row r="344" spans="2:6" x14ac:dyDescent="0.25">
      <c r="B344" s="73"/>
      <c r="C344" s="73"/>
      <c r="D344" s="72"/>
      <c r="E344" s="94"/>
      <c r="F344" s="72"/>
    </row>
    <row r="345" spans="2:6" x14ac:dyDescent="0.25">
      <c r="B345" s="73"/>
      <c r="C345" s="73"/>
      <c r="D345" s="72"/>
      <c r="E345" s="94"/>
      <c r="F345" s="72"/>
    </row>
    <row r="346" spans="2:6" x14ac:dyDescent="0.25">
      <c r="B346" s="73"/>
      <c r="C346" s="73"/>
      <c r="D346" s="72"/>
      <c r="E346" s="94"/>
      <c r="F346" s="72"/>
    </row>
    <row r="347" spans="2:6" x14ac:dyDescent="0.25">
      <c r="B347" s="73"/>
      <c r="C347" s="73"/>
      <c r="D347" s="72"/>
      <c r="E347" s="94"/>
      <c r="F347" s="72"/>
    </row>
    <row r="348" spans="2:6" x14ac:dyDescent="0.25">
      <c r="B348" s="73"/>
      <c r="C348" s="73"/>
      <c r="D348" s="72"/>
      <c r="E348" s="94"/>
      <c r="F348" s="72"/>
    </row>
    <row r="349" spans="2:6" x14ac:dyDescent="0.25">
      <c r="B349" s="73"/>
      <c r="C349" s="73"/>
      <c r="D349" s="72"/>
      <c r="E349" s="94"/>
      <c r="F349" s="72"/>
    </row>
    <row r="350" spans="2:6" x14ac:dyDescent="0.25">
      <c r="B350" s="73"/>
      <c r="C350" s="73"/>
      <c r="D350" s="72"/>
      <c r="E350" s="94"/>
      <c r="F350" s="72"/>
    </row>
    <row r="351" spans="2:6" x14ac:dyDescent="0.25">
      <c r="B351" s="73"/>
      <c r="C351" s="73"/>
      <c r="D351" s="72"/>
      <c r="E351" s="94"/>
      <c r="F351" s="72"/>
    </row>
    <row r="352" spans="2:6" x14ac:dyDescent="0.25">
      <c r="B352" s="73"/>
      <c r="C352" s="73"/>
      <c r="D352" s="72"/>
      <c r="E352" s="94"/>
      <c r="F352" s="72"/>
    </row>
    <row r="353" spans="2:6" x14ac:dyDescent="0.25">
      <c r="B353" s="73"/>
      <c r="C353" s="73"/>
      <c r="D353" s="72"/>
      <c r="E353" s="94"/>
      <c r="F353" s="72"/>
    </row>
    <row r="354" spans="2:6" x14ac:dyDescent="0.25">
      <c r="B354" s="73"/>
      <c r="C354" s="73"/>
      <c r="D354" s="72"/>
      <c r="E354" s="94"/>
      <c r="F354" s="72"/>
    </row>
    <row r="355" spans="2:6" x14ac:dyDescent="0.25">
      <c r="B355" s="73"/>
      <c r="C355" s="73"/>
      <c r="D355" s="72"/>
      <c r="E355" s="94"/>
      <c r="F355" s="72"/>
    </row>
    <row r="356" spans="2:6" x14ac:dyDescent="0.25">
      <c r="B356" s="73"/>
      <c r="C356" s="73"/>
      <c r="D356" s="72"/>
      <c r="E356" s="94"/>
      <c r="F356" s="72"/>
    </row>
    <row r="357" spans="2:6" x14ac:dyDescent="0.25">
      <c r="B357" s="73"/>
      <c r="C357" s="73"/>
      <c r="D357" s="72"/>
      <c r="E357" s="94"/>
      <c r="F357" s="72"/>
    </row>
    <row r="358" spans="2:6" x14ac:dyDescent="0.25">
      <c r="B358" s="73"/>
      <c r="C358" s="73"/>
      <c r="D358" s="72"/>
      <c r="E358" s="94"/>
      <c r="F358" s="72"/>
    </row>
    <row r="359" spans="2:6" x14ac:dyDescent="0.25">
      <c r="B359" s="73"/>
      <c r="C359" s="73"/>
      <c r="D359" s="72"/>
      <c r="E359" s="94"/>
      <c r="F359" s="72"/>
    </row>
    <row r="360" spans="2:6" x14ac:dyDescent="0.25">
      <c r="B360" s="73"/>
      <c r="C360" s="73"/>
      <c r="D360" s="72"/>
      <c r="E360" s="94"/>
      <c r="F360" s="72"/>
    </row>
    <row r="361" spans="2:6" x14ac:dyDescent="0.25">
      <c r="B361" s="73"/>
      <c r="C361" s="73"/>
      <c r="D361" s="72"/>
      <c r="E361" s="94"/>
      <c r="F361" s="72"/>
    </row>
    <row r="362" spans="2:6" x14ac:dyDescent="0.25">
      <c r="B362" s="73"/>
      <c r="C362" s="73"/>
      <c r="D362" s="72"/>
      <c r="E362" s="94"/>
      <c r="F362" s="72"/>
    </row>
    <row r="363" spans="2:6" x14ac:dyDescent="0.25">
      <c r="B363" s="73"/>
      <c r="C363" s="73"/>
      <c r="D363" s="72"/>
      <c r="E363" s="94"/>
      <c r="F363" s="72"/>
    </row>
    <row r="364" spans="2:6" x14ac:dyDescent="0.25">
      <c r="B364" s="73"/>
      <c r="C364" s="73"/>
      <c r="D364" s="72"/>
      <c r="E364" s="94"/>
      <c r="F364" s="72"/>
    </row>
    <row r="365" spans="2:6" x14ac:dyDescent="0.25">
      <c r="B365" s="73"/>
      <c r="C365" s="73"/>
      <c r="D365" s="72"/>
      <c r="E365" s="94"/>
      <c r="F365" s="72"/>
    </row>
    <row r="366" spans="2:6" x14ac:dyDescent="0.25">
      <c r="B366" s="73"/>
      <c r="C366" s="73"/>
      <c r="D366" s="72"/>
      <c r="E366" s="94"/>
      <c r="F366" s="72"/>
    </row>
    <row r="367" spans="2:6" x14ac:dyDescent="0.25">
      <c r="B367" s="73"/>
      <c r="C367" s="73"/>
      <c r="D367" s="72"/>
      <c r="E367" s="94"/>
      <c r="F367" s="72"/>
    </row>
    <row r="368" spans="2:6" x14ac:dyDescent="0.25">
      <c r="B368" s="73"/>
      <c r="C368" s="73"/>
      <c r="D368" s="72"/>
      <c r="E368" s="94"/>
      <c r="F368" s="72"/>
    </row>
    <row r="369" spans="2:6" x14ac:dyDescent="0.25">
      <c r="B369" s="73"/>
      <c r="C369" s="73"/>
      <c r="D369" s="72"/>
      <c r="E369" s="94"/>
      <c r="F369" s="72"/>
    </row>
    <row r="370" spans="2:6" x14ac:dyDescent="0.25">
      <c r="B370" s="73"/>
      <c r="C370" s="73"/>
      <c r="D370" s="72"/>
      <c r="E370" s="94"/>
      <c r="F370" s="72"/>
    </row>
    <row r="371" spans="2:6" x14ac:dyDescent="0.25">
      <c r="B371" s="73"/>
      <c r="C371" s="73"/>
      <c r="D371" s="72"/>
      <c r="E371" s="94"/>
      <c r="F371" s="72"/>
    </row>
    <row r="372" spans="2:6" x14ac:dyDescent="0.25">
      <c r="B372" s="73"/>
      <c r="C372" s="73"/>
      <c r="D372" s="72"/>
      <c r="E372" s="94"/>
      <c r="F372" s="72"/>
    </row>
    <row r="373" spans="2:6" x14ac:dyDescent="0.25">
      <c r="B373" s="73"/>
      <c r="C373" s="73"/>
      <c r="D373" s="72"/>
      <c r="E373" s="94"/>
      <c r="F373" s="72"/>
    </row>
    <row r="374" spans="2:6" x14ac:dyDescent="0.25">
      <c r="B374" s="73"/>
      <c r="C374" s="73"/>
      <c r="D374" s="72"/>
      <c r="E374" s="94"/>
      <c r="F374" s="72"/>
    </row>
    <row r="375" spans="2:6" x14ac:dyDescent="0.25">
      <c r="B375" s="73"/>
      <c r="C375" s="73"/>
      <c r="D375" s="72"/>
      <c r="E375" s="94"/>
      <c r="F375" s="72"/>
    </row>
    <row r="376" spans="2:6" x14ac:dyDescent="0.25">
      <c r="B376" s="73"/>
      <c r="C376" s="73"/>
      <c r="D376" s="72"/>
      <c r="E376" s="94"/>
      <c r="F376" s="72"/>
    </row>
    <row r="377" spans="2:6" x14ac:dyDescent="0.25">
      <c r="B377" s="73"/>
      <c r="C377" s="73"/>
      <c r="D377" s="72"/>
      <c r="E377" s="94"/>
      <c r="F377" s="72"/>
    </row>
    <row r="378" spans="2:6" x14ac:dyDescent="0.25">
      <c r="B378" s="73"/>
      <c r="C378" s="73"/>
      <c r="D378" s="72"/>
      <c r="E378" s="94"/>
      <c r="F378" s="72"/>
    </row>
    <row r="379" spans="2:6" x14ac:dyDescent="0.25">
      <c r="B379" s="73"/>
      <c r="C379" s="73"/>
      <c r="D379" s="72"/>
      <c r="E379" s="94"/>
      <c r="F379" s="72"/>
    </row>
    <row r="380" spans="2:6" x14ac:dyDescent="0.25">
      <c r="B380" s="73"/>
      <c r="C380" s="73"/>
      <c r="D380" s="72"/>
      <c r="E380" s="94"/>
      <c r="F380" s="72"/>
    </row>
    <row r="381" spans="2:6" x14ac:dyDescent="0.25">
      <c r="B381" s="73"/>
      <c r="C381" s="73"/>
      <c r="D381" s="72"/>
      <c r="E381" s="94"/>
      <c r="F381" s="72"/>
    </row>
    <row r="382" spans="2:6" x14ac:dyDescent="0.25">
      <c r="B382" s="73"/>
      <c r="C382" s="73"/>
      <c r="D382" s="72"/>
      <c r="E382" s="94"/>
      <c r="F382" s="72"/>
    </row>
    <row r="383" spans="2:6" x14ac:dyDescent="0.25">
      <c r="B383" s="73"/>
      <c r="C383" s="73"/>
      <c r="D383" s="72"/>
      <c r="E383" s="94"/>
      <c r="F383" s="72"/>
    </row>
    <row r="384" spans="2:6" x14ac:dyDescent="0.25">
      <c r="B384" s="73"/>
      <c r="C384" s="73"/>
      <c r="D384" s="72"/>
      <c r="E384" s="94"/>
      <c r="F384" s="72"/>
    </row>
    <row r="385" spans="2:6" x14ac:dyDescent="0.25">
      <c r="B385" s="73"/>
      <c r="C385" s="73"/>
      <c r="D385" s="72"/>
      <c r="E385" s="94"/>
      <c r="F385" s="72"/>
    </row>
    <row r="386" spans="2:6" x14ac:dyDescent="0.25">
      <c r="B386" s="73"/>
      <c r="C386" s="73"/>
      <c r="D386" s="72"/>
      <c r="E386" s="94"/>
      <c r="F386" s="72"/>
    </row>
    <row r="387" spans="2:6" x14ac:dyDescent="0.25">
      <c r="B387" s="73"/>
      <c r="C387" s="73"/>
      <c r="D387" s="72"/>
      <c r="E387" s="94"/>
      <c r="F387" s="72"/>
    </row>
    <row r="388" spans="2:6" x14ac:dyDescent="0.25">
      <c r="B388" s="73"/>
      <c r="C388" s="73"/>
      <c r="D388" s="72"/>
      <c r="E388" s="94"/>
      <c r="F388" s="72"/>
    </row>
    <row r="389" spans="2:6" x14ac:dyDescent="0.25">
      <c r="B389" s="73"/>
      <c r="C389" s="73"/>
      <c r="D389" s="72"/>
      <c r="E389" s="94"/>
      <c r="F389" s="72"/>
    </row>
    <row r="390" spans="2:6" x14ac:dyDescent="0.25">
      <c r="B390" s="73"/>
      <c r="C390" s="73"/>
      <c r="D390" s="72"/>
      <c r="E390" s="94"/>
      <c r="F390" s="72"/>
    </row>
    <row r="391" spans="2:6" x14ac:dyDescent="0.25">
      <c r="B391" s="73"/>
      <c r="C391" s="73"/>
      <c r="D391" s="72"/>
      <c r="E391" s="94"/>
      <c r="F391" s="72"/>
    </row>
    <row r="392" spans="2:6" x14ac:dyDescent="0.25">
      <c r="B392" s="73"/>
      <c r="C392" s="73"/>
      <c r="D392" s="72"/>
      <c r="E392" s="94"/>
      <c r="F392" s="72"/>
    </row>
    <row r="393" spans="2:6" x14ac:dyDescent="0.25">
      <c r="B393" s="73"/>
      <c r="C393" s="73"/>
      <c r="D393" s="72"/>
      <c r="E393" s="94"/>
      <c r="F393" s="72"/>
    </row>
    <row r="394" spans="2:6" x14ac:dyDescent="0.25">
      <c r="B394" s="73"/>
      <c r="C394" s="73"/>
      <c r="D394" s="72"/>
      <c r="E394" s="94"/>
      <c r="F394" s="72"/>
    </row>
    <row r="395" spans="2:6" x14ac:dyDescent="0.25">
      <c r="B395" s="73"/>
      <c r="C395" s="73"/>
      <c r="D395" s="72"/>
      <c r="E395" s="94"/>
      <c r="F395" s="72"/>
    </row>
    <row r="396" spans="2:6" x14ac:dyDescent="0.25">
      <c r="B396" s="73"/>
      <c r="C396" s="73"/>
      <c r="D396" s="72"/>
      <c r="E396" s="94"/>
      <c r="F396" s="72"/>
    </row>
    <row r="397" spans="2:6" x14ac:dyDescent="0.25">
      <c r="B397" s="73"/>
      <c r="C397" s="73"/>
      <c r="D397" s="72"/>
      <c r="E397" s="94"/>
      <c r="F397" s="72"/>
    </row>
    <row r="398" spans="2:6" x14ac:dyDescent="0.25">
      <c r="B398" s="73"/>
      <c r="C398" s="73"/>
      <c r="D398" s="72"/>
      <c r="E398" s="94"/>
      <c r="F398" s="72"/>
    </row>
    <row r="399" spans="2:6" x14ac:dyDescent="0.25">
      <c r="B399" s="73"/>
      <c r="C399" s="73"/>
      <c r="D399" s="72"/>
      <c r="E399" s="94"/>
      <c r="F399" s="72"/>
    </row>
    <row r="400" spans="2:6" x14ac:dyDescent="0.25">
      <c r="B400" s="73"/>
      <c r="C400" s="73"/>
      <c r="D400" s="72"/>
      <c r="E400" s="94"/>
      <c r="F400" s="72"/>
    </row>
    <row r="401" spans="2:6" x14ac:dyDescent="0.25">
      <c r="B401" s="73"/>
      <c r="C401" s="73"/>
      <c r="D401" s="72"/>
      <c r="E401" s="94"/>
      <c r="F401" s="72"/>
    </row>
    <row r="402" spans="2:6" x14ac:dyDescent="0.25">
      <c r="B402" s="73"/>
      <c r="C402" s="73"/>
      <c r="D402" s="72"/>
      <c r="E402" s="94"/>
      <c r="F402" s="72"/>
    </row>
    <row r="403" spans="2:6" x14ac:dyDescent="0.25">
      <c r="B403" s="73"/>
      <c r="C403" s="73"/>
      <c r="D403" s="72"/>
      <c r="E403" s="94"/>
      <c r="F403" s="72"/>
    </row>
    <row r="404" spans="2:6" x14ac:dyDescent="0.25">
      <c r="B404" s="73"/>
      <c r="C404" s="73"/>
      <c r="D404" s="72"/>
      <c r="E404" s="94"/>
      <c r="F404" s="72"/>
    </row>
    <row r="405" spans="2:6" x14ac:dyDescent="0.25">
      <c r="B405" s="73"/>
      <c r="C405" s="73"/>
      <c r="D405" s="72"/>
      <c r="E405" s="94"/>
      <c r="F405" s="72"/>
    </row>
    <row r="406" spans="2:6" x14ac:dyDescent="0.25">
      <c r="B406" s="73"/>
      <c r="C406" s="73"/>
      <c r="D406" s="72"/>
      <c r="E406" s="94"/>
      <c r="F406" s="72"/>
    </row>
    <row r="407" spans="2:6" x14ac:dyDescent="0.25">
      <c r="B407" s="73"/>
      <c r="C407" s="73"/>
      <c r="D407" s="72"/>
      <c r="E407" s="94"/>
      <c r="F407" s="72"/>
    </row>
    <row r="408" spans="2:6" x14ac:dyDescent="0.25">
      <c r="B408" s="73"/>
      <c r="C408" s="73"/>
      <c r="D408" s="72"/>
      <c r="E408" s="94"/>
      <c r="F408" s="72"/>
    </row>
    <row r="409" spans="2:6" x14ac:dyDescent="0.25">
      <c r="B409" s="73"/>
      <c r="C409" s="73"/>
      <c r="D409" s="72"/>
      <c r="E409" s="94"/>
      <c r="F409" s="72"/>
    </row>
    <row r="410" spans="2:6" x14ac:dyDescent="0.25">
      <c r="B410" s="73"/>
      <c r="C410" s="73"/>
      <c r="D410" s="72"/>
      <c r="E410" s="94"/>
      <c r="F410" s="72"/>
    </row>
    <row r="411" spans="2:6" x14ac:dyDescent="0.25">
      <c r="B411" s="73"/>
      <c r="C411" s="73"/>
      <c r="D411" s="72"/>
      <c r="E411" s="94"/>
      <c r="F411" s="72"/>
    </row>
    <row r="412" spans="2:6" x14ac:dyDescent="0.25">
      <c r="B412" s="73"/>
      <c r="C412" s="73"/>
      <c r="D412" s="72"/>
      <c r="E412" s="94"/>
      <c r="F412" s="72"/>
    </row>
    <row r="413" spans="2:6" x14ac:dyDescent="0.25">
      <c r="B413" s="73"/>
      <c r="C413" s="73"/>
      <c r="D413" s="72"/>
      <c r="E413" s="94"/>
      <c r="F413" s="72"/>
    </row>
    <row r="414" spans="2:6" x14ac:dyDescent="0.25">
      <c r="B414" s="73"/>
      <c r="C414" s="73"/>
      <c r="D414" s="72"/>
      <c r="E414" s="94"/>
      <c r="F414" s="72"/>
    </row>
    <row r="415" spans="2:6" x14ac:dyDescent="0.25">
      <c r="B415" s="73"/>
      <c r="C415" s="73"/>
      <c r="D415" s="72"/>
      <c r="E415" s="94"/>
      <c r="F415" s="72"/>
    </row>
    <row r="416" spans="2:6" x14ac:dyDescent="0.25">
      <c r="B416" s="73"/>
      <c r="C416" s="73"/>
      <c r="D416" s="72"/>
      <c r="E416" s="94"/>
      <c r="F416" s="72"/>
    </row>
    <row r="417" spans="2:6" x14ac:dyDescent="0.25">
      <c r="B417" s="73"/>
      <c r="C417" s="73"/>
      <c r="D417" s="72"/>
      <c r="E417" s="94"/>
      <c r="F417" s="72"/>
    </row>
    <row r="418" spans="2:6" x14ac:dyDescent="0.25">
      <c r="B418" s="73"/>
      <c r="C418" s="73"/>
      <c r="D418" s="72"/>
      <c r="E418" s="94"/>
      <c r="F418" s="72"/>
    </row>
    <row r="419" spans="2:6" x14ac:dyDescent="0.25">
      <c r="B419" s="73"/>
      <c r="C419" s="73"/>
      <c r="D419" s="72"/>
      <c r="E419" s="94"/>
      <c r="F419" s="72"/>
    </row>
    <row r="420" spans="2:6" x14ac:dyDescent="0.25">
      <c r="B420" s="73"/>
      <c r="C420" s="73"/>
      <c r="D420" s="72"/>
      <c r="E420" s="94"/>
      <c r="F420" s="72"/>
    </row>
    <row r="421" spans="2:6" x14ac:dyDescent="0.25">
      <c r="B421" s="73"/>
      <c r="C421" s="73"/>
      <c r="D421" s="72"/>
      <c r="E421" s="94"/>
      <c r="F421" s="72"/>
    </row>
    <row r="422" spans="2:6" x14ac:dyDescent="0.25">
      <c r="B422" s="73"/>
      <c r="C422" s="73"/>
      <c r="D422" s="72"/>
      <c r="E422" s="94"/>
      <c r="F422" s="72"/>
    </row>
    <row r="423" spans="2:6" x14ac:dyDescent="0.25">
      <c r="B423" s="73"/>
      <c r="C423" s="73"/>
      <c r="D423" s="72"/>
      <c r="E423" s="94"/>
      <c r="F423" s="72"/>
    </row>
    <row r="424" spans="2:6" x14ac:dyDescent="0.25">
      <c r="B424" s="73"/>
      <c r="C424" s="73"/>
      <c r="D424" s="72"/>
      <c r="E424" s="94"/>
      <c r="F424" s="72"/>
    </row>
    <row r="425" spans="2:6" x14ac:dyDescent="0.25">
      <c r="B425" s="73"/>
      <c r="C425" s="73"/>
      <c r="D425" s="72"/>
      <c r="E425" s="94"/>
      <c r="F425" s="72"/>
    </row>
    <row r="426" spans="2:6" x14ac:dyDescent="0.25">
      <c r="B426" s="73"/>
      <c r="C426" s="73"/>
      <c r="D426" s="72"/>
      <c r="E426" s="94"/>
      <c r="F426" s="72"/>
    </row>
    <row r="427" spans="2:6" x14ac:dyDescent="0.25">
      <c r="B427" s="73"/>
      <c r="C427" s="73"/>
      <c r="D427" s="72"/>
      <c r="E427" s="94"/>
      <c r="F427" s="72"/>
    </row>
    <row r="428" spans="2:6" x14ac:dyDescent="0.25">
      <c r="B428" s="73"/>
      <c r="C428" s="73"/>
      <c r="D428" s="72"/>
      <c r="E428" s="94"/>
      <c r="F428" s="72"/>
    </row>
    <row r="429" spans="2:6" x14ac:dyDescent="0.25">
      <c r="B429" s="73"/>
      <c r="C429" s="73"/>
      <c r="D429" s="72"/>
      <c r="E429" s="94"/>
      <c r="F429" s="72"/>
    </row>
    <row r="430" spans="2:6" x14ac:dyDescent="0.25">
      <c r="B430" s="73"/>
      <c r="C430" s="73"/>
      <c r="D430" s="72"/>
      <c r="E430" s="94"/>
      <c r="F430" s="72"/>
    </row>
    <row r="431" spans="2:6" x14ac:dyDescent="0.25">
      <c r="B431" s="73"/>
      <c r="C431" s="73"/>
      <c r="D431" s="72"/>
      <c r="E431" s="94"/>
      <c r="F431" s="72"/>
    </row>
    <row r="432" spans="2:6" x14ac:dyDescent="0.25">
      <c r="B432" s="73"/>
      <c r="C432" s="73"/>
      <c r="D432" s="72"/>
      <c r="E432" s="94"/>
      <c r="F432" s="72"/>
    </row>
    <row r="433" spans="2:6" x14ac:dyDescent="0.25">
      <c r="B433" s="73"/>
      <c r="C433" s="73"/>
      <c r="D433" s="72"/>
      <c r="E433" s="94"/>
      <c r="F433" s="72"/>
    </row>
    <row r="434" spans="2:6" x14ac:dyDescent="0.25">
      <c r="B434" s="73"/>
      <c r="C434" s="73"/>
      <c r="D434" s="72"/>
      <c r="E434" s="94"/>
      <c r="F434" s="72"/>
    </row>
    <row r="435" spans="2:6" x14ac:dyDescent="0.25">
      <c r="B435" s="73"/>
      <c r="C435" s="73"/>
      <c r="D435" s="72"/>
      <c r="E435" s="94"/>
      <c r="F435" s="72"/>
    </row>
    <row r="436" spans="2:6" x14ac:dyDescent="0.25">
      <c r="B436" s="73"/>
      <c r="C436" s="73"/>
      <c r="D436" s="72"/>
      <c r="E436" s="94"/>
      <c r="F436" s="72"/>
    </row>
    <row r="437" spans="2:6" x14ac:dyDescent="0.25">
      <c r="B437" s="73"/>
      <c r="C437" s="73"/>
      <c r="D437" s="72"/>
      <c r="E437" s="94"/>
      <c r="F437" s="72"/>
    </row>
    <row r="438" spans="2:6" x14ac:dyDescent="0.25">
      <c r="B438" s="73"/>
      <c r="C438" s="73"/>
      <c r="D438" s="72"/>
      <c r="E438" s="94"/>
      <c r="F438" s="72"/>
    </row>
    <row r="439" spans="2:6" x14ac:dyDescent="0.25">
      <c r="B439" s="73"/>
      <c r="C439" s="73"/>
      <c r="D439" s="72"/>
      <c r="E439" s="94"/>
      <c r="F439" s="72"/>
    </row>
    <row r="440" spans="2:6" x14ac:dyDescent="0.25">
      <c r="B440" s="73"/>
      <c r="C440" s="73"/>
      <c r="D440" s="72"/>
      <c r="E440" s="94"/>
      <c r="F440" s="72"/>
    </row>
    <row r="441" spans="2:6" x14ac:dyDescent="0.25">
      <c r="B441" s="73"/>
      <c r="C441" s="73"/>
      <c r="D441" s="72"/>
      <c r="E441" s="94"/>
      <c r="F441" s="72"/>
    </row>
    <row r="442" spans="2:6" x14ac:dyDescent="0.25">
      <c r="B442" s="73"/>
      <c r="C442" s="73"/>
      <c r="D442" s="72"/>
      <c r="E442" s="94"/>
      <c r="F442" s="72"/>
    </row>
    <row r="443" spans="2:6" x14ac:dyDescent="0.25">
      <c r="B443" s="73"/>
      <c r="C443" s="73"/>
      <c r="D443" s="72"/>
      <c r="E443" s="94"/>
      <c r="F443" s="72"/>
    </row>
    <row r="444" spans="2:6" x14ac:dyDescent="0.25">
      <c r="B444" s="73"/>
      <c r="C444" s="73"/>
      <c r="D444" s="72"/>
      <c r="E444" s="94"/>
      <c r="F444" s="72"/>
    </row>
    <row r="445" spans="2:6" x14ac:dyDescent="0.25">
      <c r="B445" s="73"/>
      <c r="C445" s="73"/>
      <c r="D445" s="72"/>
      <c r="E445" s="94"/>
      <c r="F445" s="72"/>
    </row>
    <row r="446" spans="2:6" x14ac:dyDescent="0.25">
      <c r="B446" s="73"/>
      <c r="C446" s="73"/>
      <c r="D446" s="72"/>
      <c r="E446" s="94"/>
      <c r="F446" s="72"/>
    </row>
    <row r="447" spans="2:6" x14ac:dyDescent="0.25">
      <c r="B447" s="73"/>
      <c r="C447" s="73"/>
      <c r="D447" s="72"/>
      <c r="E447" s="94"/>
      <c r="F447" s="72"/>
    </row>
    <row r="448" spans="2:6" x14ac:dyDescent="0.25">
      <c r="B448" s="73"/>
      <c r="C448" s="73"/>
      <c r="D448" s="72"/>
      <c r="E448" s="94"/>
      <c r="F448" s="72"/>
    </row>
    <row r="449" spans="2:6" x14ac:dyDescent="0.25">
      <c r="B449" s="73"/>
      <c r="C449" s="73"/>
      <c r="D449" s="72"/>
      <c r="E449" s="94"/>
      <c r="F449" s="72"/>
    </row>
    <row r="450" spans="2:6" x14ac:dyDescent="0.25">
      <c r="B450" s="73"/>
      <c r="C450" s="73"/>
      <c r="D450" s="72"/>
      <c r="E450" s="94"/>
      <c r="F450" s="72"/>
    </row>
    <row r="451" spans="2:6" x14ac:dyDescent="0.25">
      <c r="B451" s="73"/>
      <c r="C451" s="73"/>
      <c r="D451" s="72"/>
      <c r="E451" s="94"/>
      <c r="F451" s="72"/>
    </row>
    <row r="452" spans="2:6" x14ac:dyDescent="0.25">
      <c r="B452" s="73"/>
      <c r="C452" s="73"/>
      <c r="D452" s="72"/>
      <c r="E452" s="94"/>
      <c r="F452" s="72"/>
    </row>
  </sheetData>
  <mergeCells count="7">
    <mergeCell ref="B72:E72"/>
    <mergeCell ref="B2:E2"/>
    <mergeCell ref="B3:E3"/>
    <mergeCell ref="B4:E4"/>
    <mergeCell ref="B5:E5"/>
    <mergeCell ref="C6:E6"/>
    <mergeCell ref="B26:C26"/>
  </mergeCells>
  <pageMargins left="0.74803149606299213" right="0.74803149606299213" top="0.39370078740157483" bottom="0.39370078740157483" header="0" footer="0"/>
  <pageSetup scale="56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60" zoomScaleNormal="100" workbookViewId="0">
      <selection activeCell="F20" sqref="F20"/>
    </sheetView>
  </sheetViews>
  <sheetFormatPr baseColWidth="10" defaultRowHeight="15.75" x14ac:dyDescent="0.25"/>
  <cols>
    <col min="1" max="1" width="3.28515625" style="71" customWidth="1"/>
    <col min="2" max="2" width="49.85546875" style="71" customWidth="1"/>
    <col min="3" max="7" width="22.140625" style="71" customWidth="1"/>
    <col min="8" max="8" width="11.42578125" style="71"/>
    <col min="9" max="9" width="31.42578125" style="71" customWidth="1"/>
    <col min="10" max="10" width="14.7109375" style="71" customWidth="1"/>
    <col min="11" max="11" width="11.42578125" style="71"/>
    <col min="12" max="12" width="17.42578125" style="71" customWidth="1"/>
    <col min="13" max="13" width="14.85546875" style="71" customWidth="1"/>
    <col min="14" max="16384" width="11.42578125" style="71"/>
  </cols>
  <sheetData>
    <row r="1" spans="1:7" ht="12" customHeight="1" thickBot="1" x14ac:dyDescent="0.3">
      <c r="A1" s="72"/>
      <c r="B1" s="72"/>
      <c r="C1" s="72"/>
      <c r="D1" s="72"/>
      <c r="E1" s="72"/>
      <c r="F1" s="72"/>
      <c r="G1" s="72"/>
    </row>
    <row r="2" spans="1:7" ht="16.5" customHeight="1" x14ac:dyDescent="0.25">
      <c r="A2" s="72"/>
      <c r="B2" s="298" t="s">
        <v>56</v>
      </c>
      <c r="C2" s="299"/>
      <c r="D2" s="299"/>
      <c r="E2" s="299"/>
      <c r="F2" s="299"/>
      <c r="G2" s="300"/>
    </row>
    <row r="3" spans="1:7" x14ac:dyDescent="0.25">
      <c r="A3" s="72"/>
      <c r="B3" s="301" t="s">
        <v>270</v>
      </c>
      <c r="C3" s="302"/>
      <c r="D3" s="302"/>
      <c r="E3" s="302"/>
      <c r="F3" s="302"/>
      <c r="G3" s="303"/>
    </row>
    <row r="4" spans="1:7" x14ac:dyDescent="0.25">
      <c r="A4" s="72"/>
      <c r="B4" s="301" t="s">
        <v>274</v>
      </c>
      <c r="C4" s="302"/>
      <c r="D4" s="302"/>
      <c r="E4" s="302"/>
      <c r="F4" s="302"/>
      <c r="G4" s="303"/>
    </row>
    <row r="5" spans="1:7" ht="16.5" thickBot="1" x14ac:dyDescent="0.3">
      <c r="A5" s="72"/>
      <c r="B5" s="304" t="s">
        <v>96</v>
      </c>
      <c r="C5" s="305"/>
      <c r="D5" s="305"/>
      <c r="E5" s="305"/>
      <c r="F5" s="305"/>
      <c r="G5" s="306"/>
    </row>
    <row r="6" spans="1:7" ht="16.5" thickBot="1" x14ac:dyDescent="0.3">
      <c r="A6" s="72"/>
      <c r="B6" s="96"/>
      <c r="C6" s="96"/>
      <c r="D6" s="96"/>
      <c r="E6" s="96"/>
      <c r="F6" s="96"/>
      <c r="G6" s="96"/>
    </row>
    <row r="7" spans="1:7" ht="39" thickBot="1" x14ac:dyDescent="0.3">
      <c r="A7" s="72"/>
      <c r="B7" s="125" t="s">
        <v>97</v>
      </c>
      <c r="C7" s="126" t="s">
        <v>98</v>
      </c>
      <c r="D7" s="126" t="s">
        <v>99</v>
      </c>
      <c r="E7" s="126" t="s">
        <v>100</v>
      </c>
      <c r="F7" s="126" t="s">
        <v>101</v>
      </c>
      <c r="G7" s="127" t="s">
        <v>102</v>
      </c>
    </row>
    <row r="8" spans="1:7" x14ac:dyDescent="0.25">
      <c r="A8" s="72"/>
      <c r="B8" s="128"/>
      <c r="C8" s="135"/>
      <c r="D8" s="136"/>
      <c r="E8" s="136"/>
      <c r="F8" s="136"/>
      <c r="G8" s="140"/>
    </row>
    <row r="9" spans="1:7" x14ac:dyDescent="0.25">
      <c r="A9" s="72"/>
      <c r="B9" s="129" t="s">
        <v>42</v>
      </c>
      <c r="C9" s="137"/>
      <c r="D9" s="137"/>
      <c r="E9" s="137"/>
      <c r="F9" s="137"/>
      <c r="G9" s="141">
        <f t="shared" ref="G9" si="0">+C9+D9+E9+F9</f>
        <v>0</v>
      </c>
    </row>
    <row r="10" spans="1:7" x14ac:dyDescent="0.25">
      <c r="A10" s="72"/>
      <c r="B10" s="130"/>
      <c r="C10" s="137"/>
      <c r="D10" s="137"/>
      <c r="E10" s="138"/>
      <c r="F10" s="137"/>
      <c r="G10" s="142"/>
    </row>
    <row r="11" spans="1:7" x14ac:dyDescent="0.25">
      <c r="A11" s="72"/>
      <c r="B11" s="129" t="s">
        <v>103</v>
      </c>
      <c r="C11" s="137">
        <v>117212469.59</v>
      </c>
      <c r="D11" s="137">
        <v>0</v>
      </c>
      <c r="E11" s="137">
        <v>0</v>
      </c>
      <c r="F11" s="137">
        <v>0</v>
      </c>
      <c r="G11" s="142">
        <v>117212469.59</v>
      </c>
    </row>
    <row r="12" spans="1:7" x14ac:dyDescent="0.25">
      <c r="A12" s="72"/>
      <c r="B12" s="130" t="s">
        <v>35</v>
      </c>
      <c r="C12" s="137">
        <v>117212469.59</v>
      </c>
      <c r="D12" s="137">
        <v>0</v>
      </c>
      <c r="E12" s="137">
        <v>0</v>
      </c>
      <c r="F12" s="137">
        <v>0</v>
      </c>
      <c r="G12" s="142">
        <v>117212469.59</v>
      </c>
    </row>
    <row r="13" spans="1:7" x14ac:dyDescent="0.25">
      <c r="A13" s="72"/>
      <c r="B13" s="130" t="s">
        <v>36</v>
      </c>
      <c r="C13" s="137">
        <v>0</v>
      </c>
      <c r="D13" s="137">
        <v>0</v>
      </c>
      <c r="E13" s="137">
        <v>0</v>
      </c>
      <c r="F13" s="137">
        <v>0</v>
      </c>
      <c r="G13" s="142">
        <v>0</v>
      </c>
    </row>
    <row r="14" spans="1:7" x14ac:dyDescent="0.25">
      <c r="A14" s="72"/>
      <c r="B14" s="130" t="s">
        <v>37</v>
      </c>
      <c r="C14" s="137">
        <v>0</v>
      </c>
      <c r="D14" s="137">
        <v>0</v>
      </c>
      <c r="E14" s="137">
        <v>0</v>
      </c>
      <c r="F14" s="137">
        <v>0</v>
      </c>
      <c r="G14" s="142">
        <v>0</v>
      </c>
    </row>
    <row r="15" spans="1:7" ht="30" x14ac:dyDescent="0.25">
      <c r="A15" s="72"/>
      <c r="B15" s="129" t="s">
        <v>104</v>
      </c>
      <c r="C15" s="137">
        <v>0</v>
      </c>
      <c r="D15" s="137">
        <v>22245952.100000001</v>
      </c>
      <c r="E15" s="137">
        <v>0</v>
      </c>
      <c r="F15" s="137">
        <v>114582692.09999999</v>
      </c>
      <c r="G15" s="142">
        <v>136828644.19999999</v>
      </c>
    </row>
    <row r="16" spans="1:7" x14ac:dyDescent="0.25">
      <c r="A16" s="72"/>
      <c r="B16" s="130" t="s">
        <v>105</v>
      </c>
      <c r="C16" s="137"/>
      <c r="D16" s="137">
        <v>9636534.9500000179</v>
      </c>
      <c r="E16" s="137"/>
      <c r="F16" s="137"/>
      <c r="G16" s="142">
        <v>9636534.9500000179</v>
      </c>
    </row>
    <row r="17" spans="1:7" x14ac:dyDescent="0.25">
      <c r="A17" s="72"/>
      <c r="B17" s="130" t="s">
        <v>208</v>
      </c>
      <c r="C17" s="137"/>
      <c r="D17" s="138">
        <v>12609417.149999984</v>
      </c>
      <c r="E17" s="137"/>
      <c r="F17" s="137"/>
      <c r="G17" s="142">
        <v>12609417.149999984</v>
      </c>
    </row>
    <row r="18" spans="1:7" x14ac:dyDescent="0.25">
      <c r="A18" s="72"/>
      <c r="B18" s="130" t="s">
        <v>53</v>
      </c>
      <c r="C18" s="137"/>
      <c r="D18" s="215"/>
      <c r="E18" s="215"/>
      <c r="F18" s="137">
        <v>114582692.09999999</v>
      </c>
      <c r="G18" s="142">
        <v>114582692.09999999</v>
      </c>
    </row>
    <row r="19" spans="1:7" x14ac:dyDescent="0.25">
      <c r="A19" s="72"/>
      <c r="B19" s="130" t="s">
        <v>44</v>
      </c>
      <c r="C19" s="137"/>
      <c r="D19" s="137"/>
      <c r="E19" s="138"/>
      <c r="F19" s="138"/>
      <c r="G19" s="142">
        <v>0</v>
      </c>
    </row>
    <row r="20" spans="1:7" ht="30" x14ac:dyDescent="0.25">
      <c r="A20" s="72"/>
      <c r="B20" s="129" t="s">
        <v>238</v>
      </c>
      <c r="C20" s="137">
        <v>117212469.59</v>
      </c>
      <c r="D20" s="137">
        <v>22245952.100000001</v>
      </c>
      <c r="E20" s="137">
        <v>0</v>
      </c>
      <c r="F20" s="137">
        <v>114582692.09999999</v>
      </c>
      <c r="G20" s="142">
        <v>254041113.78999999</v>
      </c>
    </row>
    <row r="21" spans="1:7" x14ac:dyDescent="0.25">
      <c r="A21" s="72"/>
      <c r="B21" s="129"/>
      <c r="C21" s="137"/>
      <c r="D21" s="137"/>
      <c r="E21" s="138"/>
      <c r="F21" s="138"/>
      <c r="G21" s="142"/>
    </row>
    <row r="22" spans="1:7" x14ac:dyDescent="0.25">
      <c r="A22" s="72"/>
      <c r="B22" s="129" t="s">
        <v>239</v>
      </c>
      <c r="C22" s="137">
        <v>0</v>
      </c>
      <c r="D22" s="137">
        <v>0</v>
      </c>
      <c r="E22" s="137">
        <v>0</v>
      </c>
      <c r="F22" s="137">
        <v>0</v>
      </c>
      <c r="G22" s="142">
        <v>0</v>
      </c>
    </row>
    <row r="23" spans="1:7" x14ac:dyDescent="0.25">
      <c r="A23" s="72"/>
      <c r="B23" s="130" t="s">
        <v>35</v>
      </c>
      <c r="C23" s="137">
        <v>0</v>
      </c>
      <c r="D23" s="137">
        <v>0</v>
      </c>
      <c r="E23" s="137">
        <v>0</v>
      </c>
      <c r="F23" s="137">
        <v>0</v>
      </c>
      <c r="G23" s="142">
        <v>0</v>
      </c>
    </row>
    <row r="24" spans="1:7" x14ac:dyDescent="0.25">
      <c r="A24" s="72"/>
      <c r="B24" s="130" t="s">
        <v>36</v>
      </c>
      <c r="C24" s="137">
        <v>0</v>
      </c>
      <c r="D24" s="137">
        <v>0</v>
      </c>
      <c r="E24" s="137">
        <v>0</v>
      </c>
      <c r="F24" s="137">
        <v>0</v>
      </c>
      <c r="G24" s="142">
        <v>0</v>
      </c>
    </row>
    <row r="25" spans="1:7" x14ac:dyDescent="0.25">
      <c r="A25" s="72"/>
      <c r="B25" s="130" t="s">
        <v>37</v>
      </c>
      <c r="C25" s="137">
        <v>0</v>
      </c>
      <c r="D25" s="137">
        <v>0</v>
      </c>
      <c r="E25" s="137">
        <v>0</v>
      </c>
      <c r="F25" s="137">
        <v>0</v>
      </c>
      <c r="G25" s="142">
        <v>0</v>
      </c>
    </row>
    <row r="26" spans="1:7" x14ac:dyDescent="0.25">
      <c r="A26" s="72"/>
      <c r="B26" s="130"/>
      <c r="C26" s="137"/>
      <c r="D26" s="137"/>
      <c r="E26" s="137"/>
      <c r="F26" s="137"/>
      <c r="G26" s="142"/>
    </row>
    <row r="27" spans="1:7" ht="30" x14ac:dyDescent="0.25">
      <c r="A27" s="72"/>
      <c r="B27" s="129" t="s">
        <v>106</v>
      </c>
      <c r="C27" s="137">
        <v>0</v>
      </c>
      <c r="D27" s="137">
        <v>-6626215.129999999</v>
      </c>
      <c r="E27" s="137">
        <v>39629253.699999973</v>
      </c>
      <c r="F27" s="137">
        <v>0</v>
      </c>
      <c r="G27" s="142">
        <v>33003038.569999974</v>
      </c>
    </row>
    <row r="28" spans="1:7" x14ac:dyDescent="0.25">
      <c r="A28" s="72"/>
      <c r="B28" s="130" t="s">
        <v>105</v>
      </c>
      <c r="C28" s="137"/>
      <c r="D28" s="137"/>
      <c r="E28" s="137">
        <v>39629253.699999973</v>
      </c>
      <c r="F28" s="137"/>
      <c r="G28" s="142">
        <v>39629253.699999973</v>
      </c>
    </row>
    <row r="29" spans="1:7" x14ac:dyDescent="0.25">
      <c r="A29" s="72"/>
      <c r="B29" s="130" t="s">
        <v>208</v>
      </c>
      <c r="C29" s="137"/>
      <c r="D29" s="138">
        <v>-6626215.129999999</v>
      </c>
      <c r="E29" s="137"/>
      <c r="F29" s="137"/>
      <c r="G29" s="142">
        <v>-6626215.129999999</v>
      </c>
    </row>
    <row r="30" spans="1:7" x14ac:dyDescent="0.25">
      <c r="A30" s="72"/>
      <c r="B30" s="130" t="s">
        <v>53</v>
      </c>
      <c r="C30" s="137"/>
      <c r="D30" s="215"/>
      <c r="E30" s="215"/>
      <c r="F30" s="137">
        <v>0</v>
      </c>
      <c r="G30" s="142">
        <v>0</v>
      </c>
    </row>
    <row r="31" spans="1:7" x14ac:dyDescent="0.25">
      <c r="A31" s="72"/>
      <c r="B31" s="130" t="s">
        <v>44</v>
      </c>
      <c r="C31" s="137"/>
      <c r="D31" s="137"/>
      <c r="E31" s="138"/>
      <c r="F31" s="138"/>
      <c r="G31" s="142">
        <v>0</v>
      </c>
    </row>
    <row r="32" spans="1:7" x14ac:dyDescent="0.25">
      <c r="A32" s="72"/>
      <c r="B32" s="130"/>
      <c r="C32" s="137"/>
      <c r="D32" s="137"/>
      <c r="E32" s="138"/>
      <c r="F32" s="138"/>
      <c r="G32" s="142"/>
    </row>
    <row r="33" spans="1:9" ht="16.5" thickBot="1" x14ac:dyDescent="0.3">
      <c r="A33" s="72"/>
      <c r="B33" s="131" t="s">
        <v>240</v>
      </c>
      <c r="C33" s="255">
        <v>117212469.59</v>
      </c>
      <c r="D33" s="255">
        <v>15619736.970000003</v>
      </c>
      <c r="E33" s="255">
        <v>39629253.699999973</v>
      </c>
      <c r="F33" s="255">
        <v>114582692.09999999</v>
      </c>
      <c r="G33" s="143">
        <v>287044152.35999995</v>
      </c>
    </row>
    <row r="34" spans="1:9" x14ac:dyDescent="0.25">
      <c r="A34" s="72"/>
      <c r="B34" s="133"/>
      <c r="C34" s="133"/>
      <c r="D34" s="133"/>
      <c r="E34" s="133"/>
      <c r="F34" s="133"/>
      <c r="G34" s="133"/>
    </row>
    <row r="35" spans="1:9" x14ac:dyDescent="0.25">
      <c r="G35" s="203"/>
      <c r="I35" s="134"/>
    </row>
    <row r="36" spans="1:9" x14ac:dyDescent="0.25">
      <c r="B36" s="1" t="s">
        <v>243</v>
      </c>
      <c r="I36" s="134"/>
    </row>
    <row r="39" spans="1:9" x14ac:dyDescent="0.25">
      <c r="B39" s="269" t="s">
        <v>244</v>
      </c>
      <c r="C39" s="4" t="s">
        <v>245</v>
      </c>
      <c r="D39" s="4"/>
      <c r="E39" s="20"/>
      <c r="F39" s="23" t="s">
        <v>260</v>
      </c>
    </row>
    <row r="40" spans="1:9" x14ac:dyDescent="0.25">
      <c r="B40" s="264"/>
      <c r="C40" s="264"/>
      <c r="D40" s="265"/>
      <c r="E40" s="20"/>
      <c r="F40" s="15"/>
    </row>
    <row r="41" spans="1:9" x14ac:dyDescent="0.25">
      <c r="B41" s="264"/>
      <c r="C41" s="264"/>
      <c r="D41" s="265"/>
      <c r="E41" s="20"/>
      <c r="F41" s="15"/>
    </row>
    <row r="42" spans="1:9" x14ac:dyDescent="0.25">
      <c r="B42" s="264" t="s">
        <v>247</v>
      </c>
      <c r="C42" s="264" t="s">
        <v>261</v>
      </c>
      <c r="D42" s="265"/>
      <c r="E42" s="15" t="s">
        <v>262</v>
      </c>
    </row>
    <row r="43" spans="1:9" x14ac:dyDescent="0.25">
      <c r="B43" s="264" t="s">
        <v>250</v>
      </c>
      <c r="C43" s="264" t="s">
        <v>251</v>
      </c>
      <c r="D43" s="265"/>
      <c r="E43" s="264" t="s">
        <v>263</v>
      </c>
    </row>
  </sheetData>
  <mergeCells count="4">
    <mergeCell ref="B2:G2"/>
    <mergeCell ref="B3:G3"/>
    <mergeCell ref="B4:G4"/>
    <mergeCell ref="B5:G5"/>
  </mergeCells>
  <printOptions horizontalCentered="1" verticalCentered="1"/>
  <pageMargins left="0.74803149606299213" right="0.74803149606299213" top="0.59055118110236227" bottom="0.59055118110236227" header="0" footer="0"/>
  <pageSetup scale="7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view="pageBreakPreview" zoomScale="60" zoomScaleNormal="100" workbookViewId="0">
      <selection activeCell="G33" sqref="G33"/>
    </sheetView>
  </sheetViews>
  <sheetFormatPr baseColWidth="10" defaultRowHeight="12.75" x14ac:dyDescent="0.2"/>
  <cols>
    <col min="1" max="1" width="3" style="144" customWidth="1"/>
    <col min="2" max="2" width="2.7109375" style="144" customWidth="1"/>
    <col min="3" max="3" width="19.85546875" style="144" customWidth="1"/>
    <col min="4" max="4" width="19" style="144" customWidth="1"/>
    <col min="5" max="5" width="13.28515625" style="144" customWidth="1"/>
    <col min="6" max="6" width="28" style="144" customWidth="1"/>
    <col min="7" max="7" width="23.85546875" style="144" customWidth="1"/>
    <col min="8" max="8" width="22.5703125" style="144" customWidth="1"/>
    <col min="9" max="16384" width="11.42578125" style="144"/>
  </cols>
  <sheetData>
    <row r="1" spans="1:8" ht="13.5" thickBot="1" x14ac:dyDescent="0.25">
      <c r="A1" s="96"/>
      <c r="B1" s="96"/>
      <c r="C1" s="96"/>
      <c r="D1" s="96"/>
      <c r="E1" s="96"/>
      <c r="F1" s="96"/>
      <c r="G1" s="96"/>
      <c r="H1" s="96"/>
    </row>
    <row r="2" spans="1:8" s="3" customFormat="1" ht="15.75" x14ac:dyDescent="0.25">
      <c r="A2" s="1"/>
      <c r="B2" s="307" t="s">
        <v>56</v>
      </c>
      <c r="C2" s="308"/>
      <c r="D2" s="308"/>
      <c r="E2" s="308"/>
      <c r="F2" s="308"/>
      <c r="G2" s="308"/>
      <c r="H2" s="309"/>
    </row>
    <row r="3" spans="1:8" s="3" customFormat="1" ht="15.75" x14ac:dyDescent="0.25">
      <c r="A3" s="1"/>
      <c r="B3" s="310" t="s">
        <v>268</v>
      </c>
      <c r="C3" s="311"/>
      <c r="D3" s="311"/>
      <c r="E3" s="311"/>
      <c r="F3" s="311"/>
      <c r="G3" s="311"/>
      <c r="H3" s="312"/>
    </row>
    <row r="4" spans="1:8" s="3" customFormat="1" ht="15.75" x14ac:dyDescent="0.25">
      <c r="A4" s="1"/>
      <c r="B4" s="310" t="s">
        <v>274</v>
      </c>
      <c r="C4" s="311"/>
      <c r="D4" s="311"/>
      <c r="E4" s="311"/>
      <c r="F4" s="311"/>
      <c r="G4" s="311"/>
      <c r="H4" s="312"/>
    </row>
    <row r="5" spans="1:8" s="3" customFormat="1" ht="16.5" thickBot="1" x14ac:dyDescent="0.3">
      <c r="A5" s="1"/>
      <c r="B5" s="313" t="s">
        <v>96</v>
      </c>
      <c r="C5" s="314"/>
      <c r="D5" s="314"/>
      <c r="E5" s="314"/>
      <c r="F5" s="314"/>
      <c r="G5" s="314"/>
      <c r="H5" s="315"/>
    </row>
    <row r="6" spans="1:8" ht="13.5" thickBot="1" x14ac:dyDescent="0.25">
      <c r="A6" s="96"/>
      <c r="B6" s="96"/>
      <c r="C6" s="96"/>
      <c r="D6" s="96"/>
      <c r="E6" s="96"/>
      <c r="F6" s="96"/>
      <c r="G6" s="96"/>
      <c r="H6" s="96"/>
    </row>
    <row r="7" spans="1:8" ht="15" x14ac:dyDescent="0.25">
      <c r="A7" s="96"/>
      <c r="B7" s="145"/>
      <c r="C7" s="146"/>
      <c r="D7" s="146"/>
      <c r="E7" s="146"/>
      <c r="F7" s="146"/>
      <c r="G7" s="158">
        <v>2016</v>
      </c>
      <c r="H7" s="159">
        <v>2015</v>
      </c>
    </row>
    <row r="8" spans="1:8" ht="15" x14ac:dyDescent="0.25">
      <c r="A8" s="96"/>
      <c r="B8" s="18" t="s">
        <v>148</v>
      </c>
      <c r="C8" s="67"/>
      <c r="D8" s="67"/>
      <c r="E8" s="67"/>
      <c r="F8" s="67"/>
      <c r="G8" s="168">
        <v>153183088.94999999</v>
      </c>
      <c r="H8" s="253">
        <v>232142893.50999999</v>
      </c>
    </row>
    <row r="9" spans="1:8" ht="24.75" customHeight="1" x14ac:dyDescent="0.25">
      <c r="A9" s="96"/>
      <c r="B9" s="18" t="s">
        <v>107</v>
      </c>
      <c r="C9" s="67"/>
      <c r="D9" s="67"/>
      <c r="E9" s="67"/>
      <c r="F9" s="67"/>
      <c r="G9" s="137">
        <v>3791924.5</v>
      </c>
      <c r="H9" s="142">
        <v>4135426</v>
      </c>
    </row>
    <row r="10" spans="1:8" x14ac:dyDescent="0.2">
      <c r="A10" s="96"/>
      <c r="B10" s="147" t="s">
        <v>109</v>
      </c>
      <c r="C10" s="67"/>
      <c r="D10" s="67"/>
      <c r="E10" s="67"/>
      <c r="F10" s="67"/>
      <c r="G10" s="160"/>
      <c r="H10" s="161"/>
    </row>
    <row r="11" spans="1:8" x14ac:dyDescent="0.2">
      <c r="A11" s="96"/>
      <c r="B11" s="147" t="s">
        <v>110</v>
      </c>
      <c r="C11" s="67"/>
      <c r="D11" s="67"/>
      <c r="E11" s="67"/>
      <c r="F11" s="67"/>
      <c r="G11" s="160"/>
      <c r="H11" s="161"/>
    </row>
    <row r="12" spans="1:8" x14ac:dyDescent="0.2">
      <c r="A12" s="96"/>
      <c r="B12" s="147" t="s">
        <v>111</v>
      </c>
      <c r="C12" s="67"/>
      <c r="D12" s="67"/>
      <c r="E12" s="67"/>
      <c r="F12" s="67"/>
      <c r="G12" s="160"/>
      <c r="H12" s="161"/>
    </row>
    <row r="13" spans="1:8" ht="13.5" customHeight="1" x14ac:dyDescent="0.2">
      <c r="A13" s="96"/>
      <c r="B13" s="147" t="s">
        <v>112</v>
      </c>
      <c r="C13" s="148"/>
      <c r="D13" s="148"/>
      <c r="E13" s="148"/>
      <c r="F13" s="148"/>
      <c r="G13" s="160"/>
      <c r="H13" s="161"/>
    </row>
    <row r="14" spans="1:8" ht="13.5" customHeight="1" x14ac:dyDescent="0.2">
      <c r="A14" s="96"/>
      <c r="B14" s="147" t="s">
        <v>113</v>
      </c>
      <c r="C14" s="148"/>
      <c r="D14" s="148"/>
      <c r="E14" s="148"/>
      <c r="F14" s="148"/>
      <c r="G14" s="160"/>
      <c r="H14" s="161"/>
    </row>
    <row r="15" spans="1:8" ht="13.5" customHeight="1" x14ac:dyDescent="0.2">
      <c r="A15" s="96"/>
      <c r="B15" s="147" t="s">
        <v>114</v>
      </c>
      <c r="C15" s="148"/>
      <c r="D15" s="148"/>
      <c r="E15" s="148"/>
      <c r="F15" s="148"/>
      <c r="G15" s="160">
        <v>3791924.5</v>
      </c>
      <c r="H15" s="161">
        <v>4135426</v>
      </c>
    </row>
    <row r="16" spans="1:8" ht="12.75" customHeight="1" x14ac:dyDescent="0.2">
      <c r="A16" s="96"/>
      <c r="B16" s="316" t="s">
        <v>115</v>
      </c>
      <c r="C16" s="317"/>
      <c r="D16" s="317"/>
      <c r="E16" s="317"/>
      <c r="F16" s="317"/>
      <c r="G16" s="160"/>
      <c r="H16" s="161"/>
    </row>
    <row r="17" spans="1:8" ht="12.75" customHeight="1" x14ac:dyDescent="0.2">
      <c r="A17" s="96"/>
      <c r="B17" s="149"/>
      <c r="C17" s="148"/>
      <c r="D17" s="148"/>
      <c r="E17" s="148"/>
      <c r="F17" s="148"/>
      <c r="G17" s="160"/>
      <c r="H17" s="161"/>
    </row>
    <row r="18" spans="1:8" ht="13.5" customHeight="1" x14ac:dyDescent="0.2">
      <c r="A18" s="96"/>
      <c r="B18" s="150" t="s">
        <v>65</v>
      </c>
      <c r="C18" s="84"/>
      <c r="D18" s="148"/>
      <c r="E18" s="148"/>
      <c r="F18" s="148"/>
      <c r="G18" s="160">
        <v>0</v>
      </c>
      <c r="H18" s="161">
        <v>0</v>
      </c>
    </row>
    <row r="19" spans="1:8" s="154" customFormat="1" ht="13.5" customHeight="1" x14ac:dyDescent="0.2">
      <c r="A19" s="151"/>
      <c r="B19" s="152"/>
      <c r="C19" s="67" t="s">
        <v>66</v>
      </c>
      <c r="D19" s="153"/>
      <c r="E19" s="153"/>
      <c r="F19" s="153"/>
      <c r="G19" s="162"/>
      <c r="H19" s="163"/>
    </row>
    <row r="20" spans="1:8" s="154" customFormat="1" ht="13.5" customHeight="1" x14ac:dyDescent="0.2">
      <c r="A20" s="151"/>
      <c r="B20" s="152"/>
      <c r="C20" s="67" t="s">
        <v>35</v>
      </c>
      <c r="D20" s="153"/>
      <c r="E20" s="153"/>
      <c r="F20" s="153"/>
      <c r="G20" s="162"/>
      <c r="H20" s="163"/>
    </row>
    <row r="21" spans="1:8" s="154" customFormat="1" ht="13.5" customHeight="1" x14ac:dyDescent="0.2">
      <c r="A21" s="151"/>
      <c r="B21" s="152"/>
      <c r="C21" s="67" t="s">
        <v>67</v>
      </c>
      <c r="D21" s="153"/>
      <c r="E21" s="153"/>
      <c r="F21" s="153"/>
      <c r="G21" s="162"/>
      <c r="H21" s="163"/>
    </row>
    <row r="22" spans="1:8" s="154" customFormat="1" ht="13.5" customHeight="1" x14ac:dyDescent="0.2">
      <c r="A22" s="151"/>
      <c r="B22" s="152"/>
      <c r="C22" s="67"/>
      <c r="D22" s="153"/>
      <c r="E22" s="153"/>
      <c r="F22" s="153"/>
      <c r="G22" s="162"/>
      <c r="H22" s="163"/>
    </row>
    <row r="23" spans="1:8" s="154" customFormat="1" ht="13.5" customHeight="1" x14ac:dyDescent="0.2">
      <c r="A23" s="151"/>
      <c r="B23" s="150" t="s">
        <v>116</v>
      </c>
      <c r="C23" s="67"/>
      <c r="D23" s="153"/>
      <c r="E23" s="153"/>
      <c r="F23" s="153"/>
      <c r="G23" s="162">
        <v>149318445.29999998</v>
      </c>
      <c r="H23" s="163">
        <v>227898304.10999998</v>
      </c>
    </row>
    <row r="24" spans="1:8" ht="15.75" x14ac:dyDescent="0.2">
      <c r="A24" s="96"/>
      <c r="B24" s="152"/>
      <c r="C24" s="67" t="s">
        <v>68</v>
      </c>
      <c r="D24" s="153"/>
      <c r="E24" s="153"/>
      <c r="F24" s="153"/>
      <c r="G24" s="162">
        <v>149318445.29999998</v>
      </c>
      <c r="H24" s="163">
        <v>227898304.10999998</v>
      </c>
    </row>
    <row r="25" spans="1:8" ht="15.75" x14ac:dyDescent="0.2">
      <c r="A25" s="96"/>
      <c r="B25" s="152"/>
      <c r="C25" s="67" t="s">
        <v>69</v>
      </c>
      <c r="D25" s="153"/>
      <c r="E25" s="153"/>
      <c r="F25" s="153"/>
      <c r="G25" s="162"/>
      <c r="H25" s="163"/>
    </row>
    <row r="26" spans="1:8" ht="15.75" customHeight="1" x14ac:dyDescent="0.2">
      <c r="A26" s="96"/>
      <c r="B26" s="152"/>
      <c r="C26" s="67" t="s">
        <v>83</v>
      </c>
      <c r="D26" s="153"/>
      <c r="E26" s="153"/>
      <c r="F26" s="153"/>
      <c r="G26" s="162"/>
      <c r="H26" s="163"/>
    </row>
    <row r="27" spans="1:8" ht="15.75" customHeight="1" x14ac:dyDescent="0.2">
      <c r="A27" s="96"/>
      <c r="B27" s="152"/>
      <c r="C27" s="67" t="s">
        <v>71</v>
      </c>
      <c r="D27" s="153"/>
      <c r="E27" s="153"/>
      <c r="F27" s="153"/>
      <c r="G27" s="162"/>
      <c r="H27" s="163"/>
    </row>
    <row r="28" spans="1:8" ht="15.75" customHeight="1" x14ac:dyDescent="0.2">
      <c r="A28" s="96"/>
      <c r="B28" s="152"/>
      <c r="C28" s="67" t="s">
        <v>72</v>
      </c>
      <c r="D28" s="153"/>
      <c r="E28" s="153"/>
      <c r="F28" s="153"/>
      <c r="G28" s="162"/>
      <c r="H28" s="163"/>
    </row>
    <row r="29" spans="1:8" ht="15.75" customHeight="1" x14ac:dyDescent="0.2">
      <c r="A29" s="96"/>
      <c r="B29" s="152"/>
      <c r="C29" s="67"/>
      <c r="D29" s="153"/>
      <c r="E29" s="153"/>
      <c r="F29" s="153"/>
      <c r="G29" s="162"/>
      <c r="H29" s="163"/>
    </row>
    <row r="30" spans="1:8" x14ac:dyDescent="0.2">
      <c r="A30" s="96"/>
      <c r="B30" s="150" t="s">
        <v>73</v>
      </c>
      <c r="C30" s="67"/>
      <c r="D30" s="153"/>
      <c r="E30" s="153"/>
      <c r="F30" s="153"/>
      <c r="G30" s="162">
        <v>72719.150000000009</v>
      </c>
      <c r="H30" s="163">
        <v>109163.4</v>
      </c>
    </row>
    <row r="31" spans="1:8" ht="21.75" customHeight="1" x14ac:dyDescent="0.2">
      <c r="A31" s="96"/>
      <c r="B31" s="147"/>
      <c r="C31" s="67"/>
      <c r="D31" s="67"/>
      <c r="E31" s="67"/>
      <c r="F31" s="67"/>
      <c r="G31" s="137"/>
      <c r="H31" s="142"/>
    </row>
    <row r="32" spans="1:8" ht="15" x14ac:dyDescent="0.25">
      <c r="A32" s="96"/>
      <c r="B32" s="18" t="s">
        <v>117</v>
      </c>
      <c r="C32" s="67"/>
      <c r="D32" s="67"/>
      <c r="E32" s="67"/>
      <c r="F32" s="67"/>
      <c r="G32" s="137">
        <v>114124684.15000002</v>
      </c>
      <c r="H32" s="142">
        <v>222506358.55999997</v>
      </c>
    </row>
    <row r="33" spans="1:8" s="154" customFormat="1" ht="26.25" customHeight="1" x14ac:dyDescent="0.2">
      <c r="A33" s="151"/>
      <c r="B33" s="147" t="s">
        <v>118</v>
      </c>
      <c r="C33" s="67"/>
      <c r="D33" s="67"/>
      <c r="E33" s="67"/>
      <c r="F33" s="67"/>
      <c r="G33" s="160">
        <v>89031518.110000014</v>
      </c>
      <c r="H33" s="161">
        <v>147090568.82999998</v>
      </c>
    </row>
    <row r="34" spans="1:8" s="154" customFormat="1" x14ac:dyDescent="0.2">
      <c r="A34" s="151"/>
      <c r="B34" s="147" t="s">
        <v>119</v>
      </c>
      <c r="C34" s="67"/>
      <c r="D34" s="67"/>
      <c r="E34" s="67"/>
      <c r="F34" s="67"/>
      <c r="G34" s="160">
        <v>6180472.6999999993</v>
      </c>
      <c r="H34" s="161">
        <v>13819259.269999998</v>
      </c>
    </row>
    <row r="35" spans="1:8" s="154" customFormat="1" x14ac:dyDescent="0.2">
      <c r="A35" s="151"/>
      <c r="B35" s="147" t="s">
        <v>120</v>
      </c>
      <c r="C35" s="67"/>
      <c r="D35" s="67"/>
      <c r="E35" s="67"/>
      <c r="F35" s="67"/>
      <c r="G35" s="160">
        <v>15528889.130000003</v>
      </c>
      <c r="H35" s="161">
        <v>57294312.949999988</v>
      </c>
    </row>
    <row r="36" spans="1:8" s="154" customFormat="1" x14ac:dyDescent="0.2">
      <c r="A36" s="151"/>
      <c r="B36" s="147" t="s">
        <v>121</v>
      </c>
      <c r="C36" s="67"/>
      <c r="D36" s="67"/>
      <c r="E36" s="67"/>
      <c r="F36" s="67"/>
      <c r="G36" s="160"/>
      <c r="H36" s="161"/>
    </row>
    <row r="37" spans="1:8" s="154" customFormat="1" x14ac:dyDescent="0.2">
      <c r="A37" s="151"/>
      <c r="B37" s="155"/>
      <c r="C37" s="67" t="s">
        <v>81</v>
      </c>
      <c r="D37" s="153"/>
      <c r="E37" s="153"/>
      <c r="F37" s="153"/>
      <c r="G37" s="160"/>
      <c r="H37" s="161"/>
    </row>
    <row r="38" spans="1:8" s="154" customFormat="1" x14ac:dyDescent="0.2">
      <c r="A38" s="151"/>
      <c r="B38" s="155"/>
      <c r="C38" s="67" t="s">
        <v>122</v>
      </c>
      <c r="D38" s="153"/>
      <c r="E38" s="153"/>
      <c r="F38" s="153"/>
      <c r="G38" s="160"/>
      <c r="H38" s="161"/>
    </row>
    <row r="39" spans="1:8" s="154" customFormat="1" x14ac:dyDescent="0.2">
      <c r="A39" s="151"/>
      <c r="B39" s="155"/>
      <c r="C39" s="67" t="s">
        <v>70</v>
      </c>
      <c r="D39" s="153"/>
      <c r="E39" s="153"/>
      <c r="F39" s="153"/>
      <c r="G39" s="160"/>
      <c r="H39" s="161"/>
    </row>
    <row r="40" spans="1:8" s="154" customFormat="1" x14ac:dyDescent="0.2">
      <c r="A40" s="151"/>
      <c r="B40" s="155"/>
      <c r="C40" s="67" t="s">
        <v>71</v>
      </c>
      <c r="D40" s="153"/>
      <c r="E40" s="153"/>
      <c r="F40" s="153"/>
      <c r="G40" s="160"/>
      <c r="H40" s="161"/>
    </row>
    <row r="41" spans="1:8" x14ac:dyDescent="0.2">
      <c r="A41" s="96"/>
      <c r="B41" s="155"/>
      <c r="C41" s="67" t="s">
        <v>72</v>
      </c>
      <c r="D41" s="153"/>
      <c r="E41" s="153"/>
      <c r="F41" s="153"/>
      <c r="G41" s="160"/>
      <c r="H41" s="161"/>
    </row>
    <row r="42" spans="1:8" x14ac:dyDescent="0.2">
      <c r="A42" s="96"/>
      <c r="B42" s="155"/>
      <c r="C42" s="67" t="s">
        <v>84</v>
      </c>
      <c r="D42" s="153"/>
      <c r="E42" s="153"/>
      <c r="F42" s="153"/>
      <c r="G42" s="160"/>
      <c r="H42" s="161"/>
    </row>
    <row r="43" spans="1:8" x14ac:dyDescent="0.2">
      <c r="A43" s="96"/>
      <c r="B43" s="155"/>
      <c r="C43" s="67" t="s">
        <v>123</v>
      </c>
      <c r="D43" s="153"/>
      <c r="E43" s="153"/>
      <c r="F43" s="153"/>
      <c r="G43" s="160"/>
      <c r="H43" s="161"/>
    </row>
    <row r="44" spans="1:8" x14ac:dyDescent="0.2">
      <c r="A44" s="96"/>
      <c r="B44" s="155"/>
      <c r="C44" s="67" t="s">
        <v>86</v>
      </c>
      <c r="D44" s="153"/>
      <c r="E44" s="153"/>
      <c r="F44" s="153"/>
      <c r="G44" s="160"/>
      <c r="H44" s="161"/>
    </row>
    <row r="45" spans="1:8" x14ac:dyDescent="0.2">
      <c r="A45" s="96"/>
      <c r="B45" s="155"/>
      <c r="C45" s="67" t="s">
        <v>87</v>
      </c>
      <c r="D45" s="153"/>
      <c r="E45" s="153"/>
      <c r="F45" s="153"/>
      <c r="G45" s="160"/>
      <c r="H45" s="161"/>
    </row>
    <row r="46" spans="1:8" x14ac:dyDescent="0.2">
      <c r="A46" s="96"/>
      <c r="B46" s="155"/>
      <c r="C46" s="67"/>
      <c r="D46" s="153"/>
      <c r="E46" s="153"/>
      <c r="F46" s="153"/>
      <c r="G46" s="160"/>
      <c r="H46" s="161"/>
    </row>
    <row r="47" spans="1:8" x14ac:dyDescent="0.2">
      <c r="A47" s="96"/>
      <c r="B47" s="155" t="s">
        <v>65</v>
      </c>
      <c r="C47" s="67"/>
      <c r="D47" s="153"/>
      <c r="E47" s="153"/>
      <c r="F47" s="153"/>
      <c r="G47" s="160"/>
      <c r="H47" s="161"/>
    </row>
    <row r="48" spans="1:8" x14ac:dyDescent="0.2">
      <c r="A48" s="96"/>
      <c r="B48" s="155"/>
      <c r="C48" s="67" t="s">
        <v>124</v>
      </c>
      <c r="D48" s="153"/>
      <c r="E48" s="153"/>
      <c r="F48" s="153"/>
      <c r="G48" s="160"/>
      <c r="H48" s="161"/>
    </row>
    <row r="49" spans="1:8" x14ac:dyDescent="0.2">
      <c r="A49" s="96"/>
      <c r="B49" s="155"/>
      <c r="C49" s="67" t="s">
        <v>125</v>
      </c>
      <c r="D49" s="153"/>
      <c r="E49" s="153"/>
      <c r="F49" s="153"/>
      <c r="G49" s="160"/>
      <c r="H49" s="161"/>
    </row>
    <row r="50" spans="1:8" x14ac:dyDescent="0.2">
      <c r="A50" s="96"/>
      <c r="B50" s="155"/>
      <c r="C50" s="67" t="s">
        <v>67</v>
      </c>
      <c r="D50" s="153"/>
      <c r="E50" s="153"/>
      <c r="F50" s="153"/>
      <c r="G50" s="160"/>
      <c r="H50" s="161"/>
    </row>
    <row r="51" spans="1:8" x14ac:dyDescent="0.2">
      <c r="A51" s="96"/>
      <c r="B51" s="155" t="s">
        <v>55</v>
      </c>
      <c r="C51" s="67"/>
      <c r="D51" s="153"/>
      <c r="E51" s="153"/>
      <c r="F51" s="153"/>
      <c r="G51" s="160">
        <v>3383804.2099999995</v>
      </c>
      <c r="H51" s="161">
        <v>4302217.5100000007</v>
      </c>
    </row>
    <row r="52" spans="1:8" ht="24.75" customHeight="1" x14ac:dyDescent="0.2">
      <c r="A52" s="96"/>
      <c r="B52" s="150" t="s">
        <v>126</v>
      </c>
      <c r="C52" s="67"/>
      <c r="D52" s="67"/>
      <c r="E52" s="67"/>
      <c r="F52" s="67"/>
      <c r="G52" s="164">
        <v>39058404.799999967</v>
      </c>
      <c r="H52" s="165">
        <v>9636534.9500000179</v>
      </c>
    </row>
    <row r="53" spans="1:8" x14ac:dyDescent="0.2">
      <c r="A53" s="96"/>
      <c r="B53" s="150"/>
      <c r="C53" s="67"/>
      <c r="D53" s="67"/>
      <c r="E53" s="67"/>
      <c r="F53" s="67"/>
      <c r="G53" s="164"/>
      <c r="H53" s="165"/>
    </row>
    <row r="54" spans="1:8" ht="15" x14ac:dyDescent="0.25">
      <c r="A54" s="96"/>
      <c r="B54" s="18" t="s">
        <v>127</v>
      </c>
      <c r="C54" s="67"/>
      <c r="D54" s="67"/>
      <c r="E54" s="67"/>
      <c r="F54" s="67"/>
      <c r="G54" s="137"/>
      <c r="H54" s="142"/>
    </row>
    <row r="55" spans="1:8" ht="15" x14ac:dyDescent="0.25">
      <c r="A55" s="96"/>
      <c r="B55" s="18" t="s">
        <v>108</v>
      </c>
      <c r="C55" s="67"/>
      <c r="D55" s="67"/>
      <c r="E55" s="67"/>
      <c r="F55" s="67"/>
      <c r="G55" s="137">
        <v>-2671574.4899999946</v>
      </c>
      <c r="H55" s="142">
        <v>17670673.590000011</v>
      </c>
    </row>
    <row r="56" spans="1:8" x14ac:dyDescent="0.2">
      <c r="A56" s="96"/>
      <c r="B56" s="147" t="s">
        <v>128</v>
      </c>
      <c r="C56" s="67"/>
      <c r="D56" s="67"/>
      <c r="E56" s="67"/>
      <c r="F56" s="67"/>
      <c r="G56" s="160">
        <v>0</v>
      </c>
      <c r="H56" s="161">
        <v>0</v>
      </c>
    </row>
    <row r="57" spans="1:8" x14ac:dyDescent="0.2">
      <c r="A57" s="96"/>
      <c r="B57" s="147" t="s">
        <v>129</v>
      </c>
      <c r="C57" s="67"/>
      <c r="D57" s="67"/>
      <c r="E57" s="67"/>
      <c r="F57" s="67"/>
      <c r="G57" s="160"/>
      <c r="H57" s="161"/>
    </row>
    <row r="58" spans="1:8" x14ac:dyDescent="0.2">
      <c r="A58" s="96"/>
      <c r="B58" s="147" t="s">
        <v>130</v>
      </c>
      <c r="C58" s="67"/>
      <c r="D58" s="67"/>
      <c r="E58" s="67"/>
      <c r="F58" s="67"/>
      <c r="G58" s="160">
        <v>-2671574.4899999946</v>
      </c>
      <c r="H58" s="161">
        <v>17670673.590000011</v>
      </c>
    </row>
    <row r="59" spans="1:8" ht="15" x14ac:dyDescent="0.25">
      <c r="A59" s="96"/>
      <c r="B59" s="18"/>
      <c r="C59" s="67"/>
      <c r="D59" s="67"/>
      <c r="E59" s="67"/>
      <c r="F59" s="67"/>
      <c r="G59" s="137"/>
      <c r="H59" s="142"/>
    </row>
    <row r="60" spans="1:8" ht="15" x14ac:dyDescent="0.25">
      <c r="A60" s="96"/>
      <c r="B60" s="18" t="s">
        <v>117</v>
      </c>
      <c r="C60" s="67"/>
      <c r="D60" s="67"/>
      <c r="E60" s="67"/>
      <c r="F60" s="67"/>
      <c r="G60" s="137">
        <v>3138049.7199999839</v>
      </c>
      <c r="H60" s="142">
        <v>17420343.629999995</v>
      </c>
    </row>
    <row r="61" spans="1:8" x14ac:dyDescent="0.2">
      <c r="A61" s="96"/>
      <c r="B61" s="147" t="s">
        <v>131</v>
      </c>
      <c r="C61" s="67"/>
      <c r="D61" s="67"/>
      <c r="E61" s="67"/>
      <c r="F61" s="67"/>
      <c r="G61" s="160">
        <v>3138049.7199999839</v>
      </c>
      <c r="H61" s="161">
        <v>1871921.3100000154</v>
      </c>
    </row>
    <row r="62" spans="1:8" x14ac:dyDescent="0.2">
      <c r="A62" s="96"/>
      <c r="B62" s="147" t="s">
        <v>132</v>
      </c>
      <c r="C62" s="67"/>
      <c r="D62" s="67"/>
      <c r="E62" s="67"/>
      <c r="F62" s="67"/>
      <c r="G62" s="160"/>
      <c r="H62" s="161"/>
    </row>
    <row r="63" spans="1:8" x14ac:dyDescent="0.2">
      <c r="A63" s="96"/>
      <c r="B63" s="147" t="s">
        <v>130</v>
      </c>
      <c r="C63" s="67"/>
      <c r="D63" s="67"/>
      <c r="E63" s="67"/>
      <c r="F63" s="67"/>
      <c r="G63" s="160">
        <v>0</v>
      </c>
      <c r="H63" s="161">
        <v>15548422.319999982</v>
      </c>
    </row>
    <row r="64" spans="1:8" x14ac:dyDescent="0.2">
      <c r="A64" s="96"/>
      <c r="B64" s="150" t="s">
        <v>133</v>
      </c>
      <c r="C64" s="67"/>
      <c r="D64" s="67"/>
      <c r="E64" s="67"/>
      <c r="F64" s="67"/>
      <c r="G64" s="164">
        <v>-5809624.2099999785</v>
      </c>
      <c r="H64" s="165">
        <v>250329.9600000158</v>
      </c>
    </row>
    <row r="65" spans="1:8" x14ac:dyDescent="0.2">
      <c r="A65" s="96"/>
      <c r="B65" s="147"/>
      <c r="C65" s="67"/>
      <c r="D65" s="67"/>
      <c r="E65" s="67"/>
      <c r="F65" s="67"/>
      <c r="G65" s="137"/>
      <c r="H65" s="142"/>
    </row>
    <row r="66" spans="1:8" ht="15" x14ac:dyDescent="0.25">
      <c r="A66" s="96"/>
      <c r="B66" s="18" t="s">
        <v>134</v>
      </c>
      <c r="C66" s="67"/>
      <c r="D66" s="67"/>
      <c r="E66" s="67"/>
      <c r="F66" s="67"/>
      <c r="G66" s="137"/>
      <c r="H66" s="142"/>
    </row>
    <row r="67" spans="1:8" ht="15" x14ac:dyDescent="0.25">
      <c r="A67" s="96"/>
      <c r="B67" s="18" t="s">
        <v>108</v>
      </c>
      <c r="C67" s="67"/>
      <c r="D67" s="67"/>
      <c r="E67" s="67"/>
      <c r="F67" s="67"/>
      <c r="G67" s="137">
        <v>6690836.5699999984</v>
      </c>
      <c r="H67" s="142">
        <v>2718784.81</v>
      </c>
    </row>
    <row r="68" spans="1:8" x14ac:dyDescent="0.2">
      <c r="A68" s="96"/>
      <c r="B68" s="147" t="s">
        <v>135</v>
      </c>
      <c r="C68" s="67"/>
      <c r="D68" s="67"/>
      <c r="E68" s="67"/>
      <c r="F68" s="67"/>
      <c r="G68" s="160"/>
      <c r="H68" s="161"/>
    </row>
    <row r="69" spans="1:8" x14ac:dyDescent="0.2">
      <c r="A69" s="96"/>
      <c r="B69" s="147" t="s">
        <v>136</v>
      </c>
      <c r="C69" s="67"/>
      <c r="D69" s="67"/>
      <c r="E69" s="67"/>
      <c r="F69" s="67"/>
      <c r="G69" s="160"/>
      <c r="H69" s="161"/>
    </row>
    <row r="70" spans="1:8" x14ac:dyDescent="0.2">
      <c r="A70" s="96"/>
      <c r="B70" s="147" t="s">
        <v>137</v>
      </c>
      <c r="C70" s="67"/>
      <c r="D70" s="67"/>
      <c r="E70" s="67"/>
      <c r="F70" s="67"/>
      <c r="G70" s="160"/>
      <c r="H70" s="161"/>
    </row>
    <row r="71" spans="1:8" ht="15" x14ac:dyDescent="0.2">
      <c r="A71" s="96"/>
      <c r="B71" s="147" t="s">
        <v>138</v>
      </c>
      <c r="C71" s="67"/>
      <c r="D71" s="67"/>
      <c r="E71" s="67"/>
      <c r="F71" s="67"/>
      <c r="G71" s="99">
        <v>2401.0299999993294</v>
      </c>
      <c r="H71" s="105">
        <v>2718784.81</v>
      </c>
    </row>
    <row r="72" spans="1:8" ht="15" x14ac:dyDescent="0.2">
      <c r="A72" s="96"/>
      <c r="B72" s="147" t="s">
        <v>139</v>
      </c>
      <c r="C72" s="67"/>
      <c r="D72" s="67"/>
      <c r="E72" s="67"/>
      <c r="F72" s="67"/>
      <c r="G72" s="160">
        <v>6688435.5399999991</v>
      </c>
      <c r="H72" s="105">
        <v>0</v>
      </c>
    </row>
    <row r="73" spans="1:8" x14ac:dyDescent="0.2">
      <c r="A73" s="96"/>
      <c r="B73" s="147"/>
      <c r="C73" s="67"/>
      <c r="D73" s="67"/>
      <c r="E73" s="67"/>
      <c r="F73" s="67"/>
      <c r="G73" s="137"/>
      <c r="H73" s="142"/>
    </row>
    <row r="74" spans="1:8" ht="15" x14ac:dyDescent="0.25">
      <c r="A74" s="96"/>
      <c r="B74" s="18" t="s">
        <v>117</v>
      </c>
      <c r="C74" s="67"/>
      <c r="D74" s="67"/>
      <c r="E74" s="67"/>
      <c r="F74" s="67"/>
      <c r="G74" s="137">
        <v>4981210.4299999969</v>
      </c>
      <c r="H74" s="142">
        <v>5148773.2000000104</v>
      </c>
    </row>
    <row r="75" spans="1:8" ht="15" x14ac:dyDescent="0.2">
      <c r="A75" s="96"/>
      <c r="B75" s="147" t="s">
        <v>140</v>
      </c>
      <c r="C75" s="67"/>
      <c r="D75" s="67"/>
      <c r="E75" s="67"/>
      <c r="F75" s="67"/>
      <c r="G75" s="160">
        <v>1005798.63</v>
      </c>
      <c r="H75" s="105">
        <v>4334196.3300000019</v>
      </c>
    </row>
    <row r="76" spans="1:8" x14ac:dyDescent="0.2">
      <c r="A76" s="96"/>
      <c r="B76" s="147" t="s">
        <v>141</v>
      </c>
      <c r="C76" s="67"/>
      <c r="D76" s="67"/>
      <c r="E76" s="67"/>
      <c r="F76" s="67"/>
      <c r="G76" s="160">
        <v>0</v>
      </c>
      <c r="H76" s="161">
        <v>0</v>
      </c>
    </row>
    <row r="77" spans="1:8" x14ac:dyDescent="0.2">
      <c r="A77" s="96"/>
      <c r="B77" s="147" t="s">
        <v>136</v>
      </c>
      <c r="C77" s="67"/>
      <c r="D77" s="67"/>
      <c r="E77" s="67"/>
      <c r="F77" s="67"/>
      <c r="G77" s="160"/>
      <c r="H77" s="161"/>
    </row>
    <row r="78" spans="1:8" x14ac:dyDescent="0.2">
      <c r="A78" s="96"/>
      <c r="B78" s="147" t="s">
        <v>137</v>
      </c>
      <c r="C78" s="67"/>
      <c r="D78" s="67"/>
      <c r="E78" s="67"/>
      <c r="F78" s="67"/>
      <c r="G78" s="160"/>
      <c r="H78" s="161"/>
    </row>
    <row r="79" spans="1:8" ht="15" x14ac:dyDescent="0.2">
      <c r="A79" s="96"/>
      <c r="B79" s="147" t="s">
        <v>142</v>
      </c>
      <c r="C79" s="67"/>
      <c r="D79" s="67"/>
      <c r="E79" s="67"/>
      <c r="F79" s="67"/>
      <c r="G79" s="99">
        <v>3975411.799999997</v>
      </c>
      <c r="H79" s="105">
        <v>814576.87000000849</v>
      </c>
    </row>
    <row r="80" spans="1:8" x14ac:dyDescent="0.2">
      <c r="A80" s="96"/>
      <c r="B80" s="150" t="s">
        <v>143</v>
      </c>
      <c r="C80" s="67"/>
      <c r="D80" s="67"/>
      <c r="E80" s="67"/>
      <c r="F80" s="67"/>
      <c r="G80" s="164">
        <v>1709626.1400000015</v>
      </c>
      <c r="H80" s="165">
        <v>-2429988.3900000104</v>
      </c>
    </row>
    <row r="81" spans="1:8" x14ac:dyDescent="0.2">
      <c r="A81" s="96"/>
      <c r="B81" s="147"/>
      <c r="C81" s="67"/>
      <c r="D81" s="67"/>
      <c r="E81" s="67"/>
      <c r="F81" s="67"/>
      <c r="G81" s="137"/>
      <c r="H81" s="142"/>
    </row>
    <row r="82" spans="1:8" x14ac:dyDescent="0.2">
      <c r="A82" s="96"/>
      <c r="B82" s="147"/>
      <c r="C82" s="67"/>
      <c r="D82" s="67"/>
      <c r="E82" s="67"/>
      <c r="F82" s="67"/>
      <c r="G82" s="137"/>
      <c r="H82" s="142"/>
    </row>
    <row r="83" spans="1:8" ht="15" x14ac:dyDescent="0.25">
      <c r="A83" s="96"/>
      <c r="B83" s="18" t="s">
        <v>144</v>
      </c>
      <c r="C83" s="67"/>
      <c r="D83" s="67"/>
      <c r="E83" s="67"/>
      <c r="F83" s="67"/>
      <c r="G83" s="160">
        <v>34958406.729999989</v>
      </c>
      <c r="H83" s="161">
        <v>7456876.5200000238</v>
      </c>
    </row>
    <row r="84" spans="1:8" ht="17.25" x14ac:dyDescent="0.25">
      <c r="A84" s="96"/>
      <c r="B84" s="18" t="s">
        <v>145</v>
      </c>
      <c r="C84" s="67"/>
      <c r="D84" s="67"/>
      <c r="E84" s="67"/>
      <c r="F84" s="67"/>
      <c r="G84" s="160">
        <v>22693786.530000001</v>
      </c>
      <c r="H84" s="161">
        <v>15236910.01</v>
      </c>
    </row>
    <row r="85" spans="1:8" ht="17.25" x14ac:dyDescent="0.25">
      <c r="A85" s="96"/>
      <c r="B85" s="18" t="s">
        <v>146</v>
      </c>
      <c r="C85" s="67"/>
      <c r="D85" s="67"/>
      <c r="E85" s="67"/>
      <c r="F85" s="67"/>
      <c r="G85" s="160">
        <v>57652193.25999999</v>
      </c>
      <c r="H85" s="161">
        <v>22693786.530000001</v>
      </c>
    </row>
    <row r="86" spans="1:8" ht="13.5" thickBot="1" x14ac:dyDescent="0.25">
      <c r="A86" s="96"/>
      <c r="B86" s="156"/>
      <c r="C86" s="132"/>
      <c r="D86" s="132"/>
      <c r="E86" s="132"/>
      <c r="F86" s="132"/>
      <c r="G86" s="139"/>
      <c r="H86" s="166"/>
    </row>
    <row r="87" spans="1:8" ht="3.75" customHeight="1" x14ac:dyDescent="0.2">
      <c r="A87" s="96"/>
      <c r="B87" s="96"/>
      <c r="C87" s="96"/>
      <c r="D87" s="96"/>
      <c r="E87" s="96"/>
      <c r="F87" s="96"/>
      <c r="G87" s="167"/>
      <c r="H87" s="167"/>
    </row>
    <row r="88" spans="1:8" x14ac:dyDescent="0.2">
      <c r="A88" s="96"/>
      <c r="B88" s="96" t="s">
        <v>147</v>
      </c>
      <c r="C88" s="96"/>
      <c r="D88" s="96"/>
      <c r="E88" s="96"/>
      <c r="F88" s="96"/>
      <c r="G88" s="251"/>
      <c r="H88" s="251"/>
    </row>
    <row r="89" spans="1:8" x14ac:dyDescent="0.2">
      <c r="A89" s="96"/>
      <c r="B89" s="157"/>
      <c r="C89" s="96"/>
      <c r="D89" s="96"/>
      <c r="E89" s="96"/>
      <c r="F89" s="96"/>
      <c r="G89" s="251"/>
      <c r="H89" s="251"/>
    </row>
    <row r="90" spans="1:8" x14ac:dyDescent="0.2">
      <c r="A90" s="96"/>
      <c r="B90" s="96"/>
      <c r="C90" s="96"/>
      <c r="D90" s="96"/>
      <c r="E90" s="96"/>
      <c r="F90" s="96"/>
      <c r="G90" s="251"/>
      <c r="H90" s="96"/>
    </row>
    <row r="91" spans="1:8" x14ac:dyDescent="0.2">
      <c r="A91" s="96"/>
      <c r="B91" s="96"/>
      <c r="C91" s="67" t="s">
        <v>243</v>
      </c>
      <c r="D91" s="96"/>
      <c r="E91" s="96"/>
      <c r="F91" s="96"/>
      <c r="G91" s="96"/>
      <c r="H91" s="96"/>
    </row>
    <row r="92" spans="1:8" x14ac:dyDescent="0.2">
      <c r="A92" s="96"/>
      <c r="B92" s="96"/>
      <c r="C92" s="96"/>
      <c r="D92" s="96"/>
      <c r="E92" s="96"/>
      <c r="F92" s="96"/>
      <c r="G92" s="96"/>
      <c r="H92" s="96"/>
    </row>
    <row r="93" spans="1:8" x14ac:dyDescent="0.2">
      <c r="A93" s="96"/>
      <c r="B93" s="96"/>
      <c r="C93" s="96"/>
      <c r="D93" s="96"/>
      <c r="E93" s="96"/>
      <c r="F93" s="96"/>
      <c r="G93" s="96"/>
      <c r="H93" s="96"/>
    </row>
    <row r="94" spans="1:8" x14ac:dyDescent="0.2">
      <c r="A94" s="96"/>
      <c r="B94" s="96"/>
      <c r="C94" s="270" t="s">
        <v>244</v>
      </c>
      <c r="D94" s="271"/>
      <c r="E94" s="270" t="s">
        <v>264</v>
      </c>
      <c r="F94" s="272"/>
      <c r="G94" s="273" t="s">
        <v>265</v>
      </c>
      <c r="H94" s="96"/>
    </row>
    <row r="95" spans="1:8" x14ac:dyDescent="0.2">
      <c r="A95" s="96"/>
      <c r="B95" s="96"/>
      <c r="C95" s="274"/>
      <c r="D95" s="271"/>
      <c r="E95" s="274"/>
      <c r="F95" s="275"/>
      <c r="G95" s="270"/>
      <c r="H95" s="96"/>
    </row>
    <row r="96" spans="1:8" x14ac:dyDescent="0.2">
      <c r="A96" s="96"/>
      <c r="B96" s="96"/>
      <c r="C96" s="274"/>
      <c r="D96" s="271"/>
      <c r="E96" s="274"/>
      <c r="F96" s="275"/>
      <c r="G96" s="270"/>
      <c r="H96" s="96"/>
    </row>
    <row r="97" spans="1:8" x14ac:dyDescent="0.2">
      <c r="A97" s="96"/>
      <c r="B97" s="96"/>
      <c r="C97" s="274" t="s">
        <v>247</v>
      </c>
      <c r="D97" s="271"/>
      <c r="E97" s="274" t="s">
        <v>266</v>
      </c>
      <c r="F97" s="275"/>
      <c r="G97" s="270" t="s">
        <v>257</v>
      </c>
      <c r="H97" s="96"/>
    </row>
    <row r="98" spans="1:8" x14ac:dyDescent="0.2">
      <c r="A98" s="96"/>
      <c r="B98" s="96"/>
      <c r="C98" s="274" t="s">
        <v>250</v>
      </c>
      <c r="D98" s="271"/>
      <c r="E98" s="274" t="s">
        <v>267</v>
      </c>
      <c r="F98" s="275"/>
      <c r="G98" s="274" t="s">
        <v>259</v>
      </c>
      <c r="H98" s="96"/>
    </row>
    <row r="99" spans="1:8" x14ac:dyDescent="0.2">
      <c r="A99" s="96"/>
      <c r="B99" s="96"/>
      <c r="C99" s="96"/>
      <c r="D99" s="96"/>
      <c r="E99" s="96"/>
      <c r="F99" s="96"/>
      <c r="G99" s="96"/>
      <c r="H99" s="96"/>
    </row>
    <row r="100" spans="1:8" x14ac:dyDescent="0.2">
      <c r="A100" s="96"/>
      <c r="B100" s="96"/>
      <c r="C100" s="96"/>
      <c r="D100" s="96"/>
      <c r="E100" s="96"/>
      <c r="F100" s="96"/>
      <c r="G100" s="96"/>
      <c r="H100" s="96"/>
    </row>
    <row r="101" spans="1:8" x14ac:dyDescent="0.2">
      <c r="A101" s="96"/>
      <c r="B101" s="96"/>
      <c r="C101" s="96"/>
      <c r="D101" s="96"/>
      <c r="E101" s="96"/>
      <c r="F101" s="96"/>
      <c r="G101" s="96"/>
      <c r="H101" s="96"/>
    </row>
  </sheetData>
  <mergeCells count="5">
    <mergeCell ref="B2:H2"/>
    <mergeCell ref="B3:H3"/>
    <mergeCell ref="B4:H4"/>
    <mergeCell ref="B5:H5"/>
    <mergeCell ref="B16:F16"/>
  </mergeCells>
  <printOptions horizontalCentered="1" verticalCentered="1"/>
  <pageMargins left="0.74803149606299213" right="0.74803149606299213" top="0.59055118110236227" bottom="0.59055118110236227" header="0" footer="0"/>
  <pageSetup scale="5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zoomScale="60" zoomScaleNormal="100" workbookViewId="0">
      <selection activeCell="C15" sqref="C15"/>
    </sheetView>
  </sheetViews>
  <sheetFormatPr baseColWidth="10" defaultRowHeight="12.75" x14ac:dyDescent="0.25"/>
  <cols>
    <col min="1" max="1" width="3" style="170" customWidth="1"/>
    <col min="2" max="2" width="48" style="179" customWidth="1"/>
    <col min="3" max="3" width="24.42578125" style="170" customWidth="1"/>
    <col min="4" max="4" width="24.5703125" style="170" customWidth="1"/>
    <col min="5" max="6" width="18.7109375" style="170" customWidth="1"/>
    <col min="7" max="7" width="22.5703125" style="170" customWidth="1"/>
    <col min="8" max="16384" width="11.42578125" style="170"/>
  </cols>
  <sheetData>
    <row r="1" spans="1:7" ht="13.5" thickBot="1" x14ac:dyDescent="0.3">
      <c r="A1" s="95"/>
      <c r="B1" s="169"/>
      <c r="C1" s="95"/>
      <c r="D1" s="95"/>
      <c r="E1" s="95"/>
      <c r="F1" s="95"/>
      <c r="G1" s="95"/>
    </row>
    <row r="2" spans="1:7" ht="15" customHeight="1" x14ac:dyDescent="0.25">
      <c r="A2" s="95"/>
      <c r="B2" s="318" t="s">
        <v>56</v>
      </c>
      <c r="C2" s="319"/>
      <c r="D2" s="319"/>
      <c r="E2" s="319"/>
      <c r="F2" s="319"/>
      <c r="G2" s="320"/>
    </row>
    <row r="3" spans="1:7" ht="18.75" x14ac:dyDescent="0.25">
      <c r="A3" s="95"/>
      <c r="B3" s="321" t="s">
        <v>149</v>
      </c>
      <c r="C3" s="322"/>
      <c r="D3" s="322"/>
      <c r="E3" s="322"/>
      <c r="F3" s="322"/>
      <c r="G3" s="323"/>
    </row>
    <row r="4" spans="1:7" ht="18.75" x14ac:dyDescent="0.25">
      <c r="A4" s="95"/>
      <c r="B4" s="321" t="s">
        <v>274</v>
      </c>
      <c r="C4" s="322"/>
      <c r="D4" s="322"/>
      <c r="E4" s="322"/>
      <c r="F4" s="322"/>
      <c r="G4" s="323"/>
    </row>
    <row r="5" spans="1:7" ht="15" customHeight="1" thickBot="1" x14ac:dyDescent="0.3">
      <c r="A5" s="95"/>
      <c r="B5" s="324" t="s">
        <v>96</v>
      </c>
      <c r="C5" s="325"/>
      <c r="D5" s="325"/>
      <c r="E5" s="325"/>
      <c r="F5" s="325"/>
      <c r="G5" s="326"/>
    </row>
    <row r="6" spans="1:7" s="172" customFormat="1" ht="13.5" thickBot="1" x14ac:dyDescent="0.3">
      <c r="A6" s="95"/>
      <c r="B6" s="169"/>
      <c r="C6" s="171"/>
      <c r="D6" s="171"/>
      <c r="E6" s="171"/>
      <c r="F6" s="171"/>
      <c r="G6" s="171"/>
    </row>
    <row r="7" spans="1:7" s="176" customFormat="1" ht="39" thickBot="1" x14ac:dyDescent="0.3">
      <c r="A7" s="173"/>
      <c r="B7" s="213" t="s">
        <v>97</v>
      </c>
      <c r="C7" s="174" t="s">
        <v>209</v>
      </c>
      <c r="D7" s="174" t="s">
        <v>150</v>
      </c>
      <c r="E7" s="174" t="s">
        <v>151</v>
      </c>
      <c r="F7" s="174" t="s">
        <v>210</v>
      </c>
      <c r="G7" s="175" t="s">
        <v>211</v>
      </c>
    </row>
    <row r="8" spans="1:7" ht="15" customHeight="1" x14ac:dyDescent="0.25">
      <c r="A8" s="95"/>
      <c r="B8" s="218" t="s">
        <v>51</v>
      </c>
      <c r="C8" s="99">
        <v>277807067.99000001</v>
      </c>
      <c r="D8" s="99">
        <v>474703515.04000002</v>
      </c>
      <c r="E8" s="99">
        <v>445673487.23999995</v>
      </c>
      <c r="F8" s="204">
        <v>306837095.79000002</v>
      </c>
      <c r="G8" s="205">
        <v>29030027.800000012</v>
      </c>
    </row>
    <row r="9" spans="1:7" ht="15" customHeight="1" x14ac:dyDescent="0.25">
      <c r="A9" s="95"/>
      <c r="B9" s="219" t="s">
        <v>2</v>
      </c>
      <c r="C9" s="206">
        <v>37087402.840000004</v>
      </c>
      <c r="D9" s="206">
        <v>471171064.88</v>
      </c>
      <c r="E9" s="206">
        <v>441895295.05999994</v>
      </c>
      <c r="F9" s="206">
        <v>66363172.660000086</v>
      </c>
      <c r="G9" s="207">
        <v>29275769.820000082</v>
      </c>
    </row>
    <row r="10" spans="1:7" ht="15" customHeight="1" x14ac:dyDescent="0.25">
      <c r="A10" s="95"/>
      <c r="B10" s="177" t="s">
        <v>152</v>
      </c>
      <c r="C10" s="206">
        <v>22693786.530000001</v>
      </c>
      <c r="D10" s="206">
        <v>308885216.22000003</v>
      </c>
      <c r="E10" s="206">
        <v>273926809.49000001</v>
      </c>
      <c r="F10" s="206">
        <v>57652193.25999999</v>
      </c>
      <c r="G10" s="207">
        <v>34958406.729999989</v>
      </c>
    </row>
    <row r="11" spans="1:7" ht="25.5" x14ac:dyDescent="0.25">
      <c r="A11" s="95"/>
      <c r="B11" s="177" t="s">
        <v>153</v>
      </c>
      <c r="C11" s="206">
        <v>14393616.310000001</v>
      </c>
      <c r="D11" s="206">
        <v>158884872.08999997</v>
      </c>
      <c r="E11" s="206">
        <v>165573307.63</v>
      </c>
      <c r="F11" s="206">
        <v>7705180.7699999809</v>
      </c>
      <c r="G11" s="207">
        <v>-6688435.5400000196</v>
      </c>
    </row>
    <row r="12" spans="1:7" x14ac:dyDescent="0.25">
      <c r="A12" s="95"/>
      <c r="B12" s="177" t="s">
        <v>154</v>
      </c>
      <c r="C12" s="206">
        <v>0</v>
      </c>
      <c r="D12" s="206">
        <v>3400976.57</v>
      </c>
      <c r="E12" s="206">
        <v>2395177.94</v>
      </c>
      <c r="F12" s="206">
        <v>1005798.6299999999</v>
      </c>
      <c r="G12" s="207">
        <v>1005798.6299999999</v>
      </c>
    </row>
    <row r="13" spans="1:7" x14ac:dyDescent="0.25">
      <c r="A13" s="95"/>
      <c r="B13" s="177" t="s">
        <v>155</v>
      </c>
      <c r="C13" s="206">
        <v>0</v>
      </c>
      <c r="D13" s="206">
        <v>0</v>
      </c>
      <c r="E13" s="206">
        <v>0</v>
      </c>
      <c r="F13" s="206">
        <v>0</v>
      </c>
      <c r="G13" s="207">
        <v>0</v>
      </c>
    </row>
    <row r="14" spans="1:7" x14ac:dyDescent="0.25">
      <c r="A14" s="95"/>
      <c r="B14" s="177" t="s">
        <v>14</v>
      </c>
      <c r="C14" s="206">
        <v>0</v>
      </c>
      <c r="D14" s="206">
        <v>0</v>
      </c>
      <c r="E14" s="206">
        <v>0</v>
      </c>
      <c r="F14" s="206">
        <v>0</v>
      </c>
      <c r="G14" s="207">
        <v>0</v>
      </c>
    </row>
    <row r="15" spans="1:7" x14ac:dyDescent="0.25">
      <c r="A15" s="95"/>
      <c r="B15" s="177" t="s">
        <v>156</v>
      </c>
      <c r="C15" s="206">
        <v>0</v>
      </c>
      <c r="D15" s="206">
        <v>0</v>
      </c>
      <c r="E15" s="206">
        <v>0</v>
      </c>
      <c r="F15" s="206">
        <v>0</v>
      </c>
      <c r="G15" s="207">
        <v>0</v>
      </c>
    </row>
    <row r="16" spans="1:7" x14ac:dyDescent="0.25">
      <c r="A16" s="95"/>
      <c r="B16" s="177" t="s">
        <v>16</v>
      </c>
      <c r="C16" s="206">
        <v>0</v>
      </c>
      <c r="D16" s="206">
        <v>0</v>
      </c>
      <c r="E16" s="206">
        <v>0</v>
      </c>
      <c r="F16" s="206">
        <v>0</v>
      </c>
      <c r="G16" s="207">
        <v>0</v>
      </c>
    </row>
    <row r="17" spans="1:7" x14ac:dyDescent="0.25">
      <c r="A17" s="95"/>
      <c r="B17" s="177"/>
      <c r="C17" s="206"/>
      <c r="D17" s="206"/>
      <c r="E17" s="206"/>
      <c r="F17" s="206"/>
      <c r="G17" s="207">
        <v>0</v>
      </c>
    </row>
    <row r="18" spans="1:7" x14ac:dyDescent="0.25">
      <c r="A18" s="95"/>
      <c r="B18" s="177"/>
      <c r="C18" s="206"/>
      <c r="D18" s="206"/>
      <c r="E18" s="206"/>
      <c r="F18" s="206"/>
      <c r="G18" s="207">
        <v>0</v>
      </c>
    </row>
    <row r="19" spans="1:7" x14ac:dyDescent="0.25">
      <c r="A19" s="95"/>
      <c r="B19" s="219" t="s">
        <v>20</v>
      </c>
      <c r="C19" s="206">
        <v>240719665.15000001</v>
      </c>
      <c r="D19" s="206">
        <v>3532450.16</v>
      </c>
      <c r="E19" s="206">
        <v>3778192.1799999992</v>
      </c>
      <c r="F19" s="206">
        <v>240473923.13</v>
      </c>
      <c r="G19" s="207">
        <v>-245742.02000001073</v>
      </c>
    </row>
    <row r="20" spans="1:7" x14ac:dyDescent="0.25">
      <c r="A20" s="95"/>
      <c r="B20" s="177" t="s">
        <v>157</v>
      </c>
      <c r="C20" s="206">
        <v>2988077.37</v>
      </c>
      <c r="D20" s="206">
        <v>0</v>
      </c>
      <c r="E20" s="206">
        <v>0</v>
      </c>
      <c r="F20" s="206">
        <v>2988077.37</v>
      </c>
      <c r="G20" s="207">
        <v>0</v>
      </c>
    </row>
    <row r="21" spans="1:7" ht="25.5" x14ac:dyDescent="0.25">
      <c r="A21" s="95"/>
      <c r="B21" s="177" t="s">
        <v>158</v>
      </c>
      <c r="C21" s="206">
        <v>0</v>
      </c>
      <c r="D21" s="206">
        <v>0</v>
      </c>
      <c r="E21" s="206">
        <v>0</v>
      </c>
      <c r="F21" s="206">
        <v>0</v>
      </c>
      <c r="G21" s="207">
        <v>0</v>
      </c>
    </row>
    <row r="22" spans="1:7" ht="25.5" x14ac:dyDescent="0.25">
      <c r="A22" s="95"/>
      <c r="B22" s="177" t="s">
        <v>159</v>
      </c>
      <c r="C22" s="206">
        <v>171107658.46000001</v>
      </c>
      <c r="D22" s="206">
        <v>0</v>
      </c>
      <c r="E22" s="206">
        <v>0</v>
      </c>
      <c r="F22" s="206">
        <v>171107658.46000001</v>
      </c>
      <c r="G22" s="207">
        <v>0</v>
      </c>
    </row>
    <row r="23" spans="1:7" x14ac:dyDescent="0.25">
      <c r="A23" s="95"/>
      <c r="B23" s="177" t="s">
        <v>27</v>
      </c>
      <c r="C23" s="206">
        <v>82015063.170000002</v>
      </c>
      <c r="D23" s="206">
        <v>3165871.16</v>
      </c>
      <c r="E23" s="206">
        <v>35883.440000000002</v>
      </c>
      <c r="F23" s="206">
        <v>85145050.890000001</v>
      </c>
      <c r="G23" s="207">
        <v>3129987.7199999988</v>
      </c>
    </row>
    <row r="24" spans="1:7" x14ac:dyDescent="0.25">
      <c r="A24" s="95"/>
      <c r="B24" s="177" t="s">
        <v>34</v>
      </c>
      <c r="C24" s="206">
        <v>4695750.71</v>
      </c>
      <c r="D24" s="206">
        <v>8062</v>
      </c>
      <c r="E24" s="206">
        <v>0</v>
      </c>
      <c r="F24" s="206">
        <v>4703812.71</v>
      </c>
      <c r="G24" s="207">
        <v>8062</v>
      </c>
    </row>
    <row r="25" spans="1:7" ht="25.5" x14ac:dyDescent="0.25">
      <c r="A25" s="95"/>
      <c r="B25" s="177" t="s">
        <v>160</v>
      </c>
      <c r="C25" s="206">
        <v>20153900.960000001</v>
      </c>
      <c r="D25" s="206">
        <v>358517</v>
      </c>
      <c r="E25" s="206">
        <v>3742308.7399999993</v>
      </c>
      <c r="F25" s="206">
        <v>16770109.220000003</v>
      </c>
      <c r="G25" s="207">
        <v>-3383791.7399999984</v>
      </c>
    </row>
    <row r="26" spans="1:7" x14ac:dyDescent="0.25">
      <c r="A26" s="95"/>
      <c r="B26" s="177" t="s">
        <v>40</v>
      </c>
      <c r="C26" s="206">
        <v>67016.399999999994</v>
      </c>
      <c r="D26" s="206">
        <v>0</v>
      </c>
      <c r="E26" s="206">
        <v>0</v>
      </c>
      <c r="F26" s="206">
        <v>67016.399999999994</v>
      </c>
      <c r="G26" s="207">
        <v>0</v>
      </c>
    </row>
    <row r="27" spans="1:7" ht="25.5" x14ac:dyDescent="0.25">
      <c r="A27" s="95"/>
      <c r="B27" s="177" t="s">
        <v>161</v>
      </c>
      <c r="C27" s="206">
        <v>0</v>
      </c>
      <c r="D27" s="206">
        <v>0</v>
      </c>
      <c r="E27" s="206">
        <v>0</v>
      </c>
      <c r="F27" s="206">
        <v>0</v>
      </c>
      <c r="G27" s="207">
        <v>0</v>
      </c>
    </row>
    <row r="28" spans="1:7" x14ac:dyDescent="0.25">
      <c r="A28" s="95"/>
      <c r="B28" s="177" t="s">
        <v>162</v>
      </c>
      <c r="C28" s="206">
        <v>0</v>
      </c>
      <c r="D28" s="206">
        <v>0</v>
      </c>
      <c r="E28" s="206">
        <v>0</v>
      </c>
      <c r="F28" s="206">
        <v>0</v>
      </c>
      <c r="G28" s="207">
        <v>0</v>
      </c>
    </row>
    <row r="29" spans="1:7" x14ac:dyDescent="0.25">
      <c r="A29" s="95"/>
      <c r="B29" s="177"/>
      <c r="C29" s="206"/>
      <c r="D29" s="206"/>
      <c r="E29" s="206"/>
      <c r="F29" s="206"/>
      <c r="G29" s="207">
        <v>0</v>
      </c>
    </row>
    <row r="30" spans="1:7" x14ac:dyDescent="0.25">
      <c r="A30" s="95"/>
      <c r="B30" s="177"/>
      <c r="C30" s="206"/>
      <c r="D30" s="206"/>
      <c r="E30" s="206"/>
      <c r="F30" s="206"/>
      <c r="G30" s="207">
        <v>0</v>
      </c>
    </row>
    <row r="31" spans="1:7" x14ac:dyDescent="0.25">
      <c r="A31" s="95"/>
      <c r="B31" s="177"/>
      <c r="C31" s="206"/>
      <c r="D31" s="206"/>
      <c r="E31" s="206"/>
      <c r="F31" s="206"/>
      <c r="G31" s="207">
        <v>0</v>
      </c>
    </row>
    <row r="32" spans="1:7" ht="13.5" thickBot="1" x14ac:dyDescent="0.3">
      <c r="A32" s="95"/>
      <c r="B32" s="178" t="s">
        <v>163</v>
      </c>
      <c r="C32" s="208">
        <v>277807067.99000001</v>
      </c>
      <c r="D32" s="208">
        <v>474703515.04000002</v>
      </c>
      <c r="E32" s="208">
        <v>445673487.23999995</v>
      </c>
      <c r="F32" s="208">
        <v>306837095.79000008</v>
      </c>
      <c r="G32" s="208">
        <v>29030027.800000072</v>
      </c>
    </row>
    <row r="33" spans="1:7" x14ac:dyDescent="0.25">
      <c r="A33" s="95"/>
      <c r="B33" s="169"/>
      <c r="C33" s="95"/>
      <c r="D33" s="95"/>
      <c r="E33" s="95"/>
      <c r="F33" s="95"/>
      <c r="G33" s="95"/>
    </row>
    <row r="34" spans="1:7" x14ac:dyDescent="0.25">
      <c r="A34" s="95"/>
      <c r="B34" s="169"/>
      <c r="C34" s="95"/>
      <c r="D34" s="95"/>
      <c r="E34" s="95"/>
      <c r="F34" s="95"/>
      <c r="G34" s="95"/>
    </row>
    <row r="35" spans="1:7" ht="15" x14ac:dyDescent="0.25">
      <c r="A35" s="95"/>
      <c r="B35" s="1" t="s">
        <v>243</v>
      </c>
      <c r="C35" s="226"/>
      <c r="D35"/>
      <c r="E35" s="95"/>
      <c r="F35" s="95"/>
      <c r="G35" s="95"/>
    </row>
    <row r="36" spans="1:7" ht="15" x14ac:dyDescent="0.25">
      <c r="A36" s="95"/>
      <c r="B36"/>
      <c r="C36" s="226"/>
      <c r="D36"/>
      <c r="E36" s="95"/>
      <c r="F36" s="95"/>
      <c r="G36" s="95"/>
    </row>
    <row r="37" spans="1:7" ht="15" x14ac:dyDescent="0.25">
      <c r="A37" s="95"/>
      <c r="B37" s="15" t="s">
        <v>244</v>
      </c>
      <c r="C37" s="15" t="s">
        <v>245</v>
      </c>
      <c r="E37" s="23" t="s">
        <v>265</v>
      </c>
      <c r="F37" s="95"/>
      <c r="G37" s="95"/>
    </row>
    <row r="38" spans="1:7" ht="15" x14ac:dyDescent="0.25">
      <c r="A38" s="95"/>
      <c r="B38" s="264"/>
      <c r="C38" s="264"/>
      <c r="E38" s="15"/>
      <c r="F38" s="95"/>
      <c r="G38" s="95"/>
    </row>
    <row r="39" spans="1:7" ht="15" x14ac:dyDescent="0.25">
      <c r="A39" s="95"/>
      <c r="B39" s="264"/>
      <c r="C39" s="264"/>
      <c r="E39" s="15"/>
      <c r="F39" s="95"/>
      <c r="G39" s="95"/>
    </row>
    <row r="40" spans="1:7" ht="15" x14ac:dyDescent="0.25">
      <c r="A40" s="95"/>
      <c r="B40" s="264" t="s">
        <v>247</v>
      </c>
      <c r="C40" s="264" t="s">
        <v>261</v>
      </c>
      <c r="E40" s="15" t="s">
        <v>257</v>
      </c>
      <c r="F40" s="95"/>
      <c r="G40" s="95"/>
    </row>
    <row r="41" spans="1:7" ht="15" x14ac:dyDescent="0.25">
      <c r="A41" s="95"/>
      <c r="B41" s="264" t="s">
        <v>250</v>
      </c>
      <c r="C41" s="264" t="s">
        <v>251</v>
      </c>
      <c r="E41" s="264" t="s">
        <v>272</v>
      </c>
      <c r="F41" s="95"/>
      <c r="G41" s="95"/>
    </row>
    <row r="42" spans="1:7" x14ac:dyDescent="0.25">
      <c r="A42" s="95"/>
      <c r="B42" s="169"/>
      <c r="C42" s="95"/>
      <c r="D42" s="95"/>
      <c r="E42" s="95"/>
      <c r="F42" s="95"/>
      <c r="G42" s="95"/>
    </row>
    <row r="43" spans="1:7" x14ac:dyDescent="0.25">
      <c r="A43" s="95"/>
      <c r="B43" s="169"/>
      <c r="C43" s="95"/>
      <c r="D43" s="95"/>
      <c r="E43" s="95"/>
      <c r="F43" s="95"/>
      <c r="G43" s="95"/>
    </row>
  </sheetData>
  <mergeCells count="4">
    <mergeCell ref="B2:G2"/>
    <mergeCell ref="B3:G3"/>
    <mergeCell ref="B4:G4"/>
    <mergeCell ref="B5:G5"/>
  </mergeCells>
  <printOptions horizontalCentered="1" verticalCentered="1"/>
  <pageMargins left="0.74803149606299213" right="0.74803149606299213" top="0.78740157480314965" bottom="0.78740157480314965" header="0" footer="0"/>
  <pageSetup scale="7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topLeftCell="A16" zoomScale="60" zoomScaleNormal="100" workbookViewId="0">
      <selection activeCell="H53" sqref="H53"/>
    </sheetView>
  </sheetViews>
  <sheetFormatPr baseColWidth="10" defaultRowHeight="12.75" x14ac:dyDescent="0.2"/>
  <cols>
    <col min="1" max="2" width="3.42578125" style="144" customWidth="1"/>
    <col min="3" max="3" width="2.42578125" style="144" customWidth="1"/>
    <col min="4" max="4" width="42.42578125" style="144" customWidth="1"/>
    <col min="5" max="5" width="17.5703125" style="144" customWidth="1"/>
    <col min="6" max="6" width="20.5703125" style="144" customWidth="1"/>
    <col min="7" max="7" width="23.28515625" style="144" customWidth="1"/>
    <col min="8" max="8" width="27.28515625" style="144" customWidth="1"/>
    <col min="9" max="16384" width="11.42578125" style="144"/>
  </cols>
  <sheetData>
    <row r="1" spans="1:8" ht="13.5" thickBot="1" x14ac:dyDescent="0.25">
      <c r="A1" s="96"/>
      <c r="B1" s="96"/>
      <c r="C1" s="96"/>
      <c r="D1" s="96"/>
      <c r="E1" s="96"/>
      <c r="F1" s="96"/>
      <c r="G1" s="96"/>
      <c r="H1" s="96"/>
    </row>
    <row r="2" spans="1:8" ht="18.75" x14ac:dyDescent="0.3">
      <c r="A2" s="96"/>
      <c r="B2" s="284" t="s">
        <v>56</v>
      </c>
      <c r="C2" s="285"/>
      <c r="D2" s="285"/>
      <c r="E2" s="285"/>
      <c r="F2" s="285"/>
      <c r="G2" s="285"/>
      <c r="H2" s="286"/>
    </row>
    <row r="3" spans="1:8" ht="18.75" x14ac:dyDescent="0.3">
      <c r="A3" s="96"/>
      <c r="B3" s="287" t="s">
        <v>164</v>
      </c>
      <c r="C3" s="288"/>
      <c r="D3" s="288"/>
      <c r="E3" s="288"/>
      <c r="F3" s="288"/>
      <c r="G3" s="288"/>
      <c r="H3" s="289"/>
    </row>
    <row r="4" spans="1:8" ht="18.75" x14ac:dyDescent="0.3">
      <c r="A4" s="96"/>
      <c r="B4" s="287" t="s">
        <v>241</v>
      </c>
      <c r="C4" s="288"/>
      <c r="D4" s="288"/>
      <c r="E4" s="288"/>
      <c r="F4" s="288"/>
      <c r="G4" s="288"/>
      <c r="H4" s="289"/>
    </row>
    <row r="5" spans="1:8" ht="19.5" thickBot="1" x14ac:dyDescent="0.35">
      <c r="A5" s="96"/>
      <c r="B5" s="290" t="s">
        <v>96</v>
      </c>
      <c r="C5" s="291"/>
      <c r="D5" s="291"/>
      <c r="E5" s="291"/>
      <c r="F5" s="291"/>
      <c r="G5" s="291"/>
      <c r="H5" s="292"/>
    </row>
    <row r="6" spans="1:8" ht="16.5" thickBot="1" x14ac:dyDescent="0.3">
      <c r="A6" s="96"/>
      <c r="B6" s="180"/>
      <c r="C6" s="180"/>
      <c r="D6" s="180"/>
      <c r="E6" s="180"/>
      <c r="F6" s="180"/>
      <c r="G6" s="96"/>
      <c r="H6" s="96"/>
    </row>
    <row r="7" spans="1:8" ht="15.75" customHeight="1" x14ac:dyDescent="0.2">
      <c r="A7" s="96"/>
      <c r="B7" s="327" t="s">
        <v>165</v>
      </c>
      <c r="C7" s="328"/>
      <c r="D7" s="329"/>
      <c r="E7" s="336" t="s">
        <v>166</v>
      </c>
      <c r="F7" s="339" t="s">
        <v>167</v>
      </c>
      <c r="G7" s="342" t="s">
        <v>214</v>
      </c>
      <c r="H7" s="345" t="s">
        <v>215</v>
      </c>
    </row>
    <row r="8" spans="1:8" ht="18.75" customHeight="1" x14ac:dyDescent="0.2">
      <c r="A8" s="96"/>
      <c r="B8" s="330"/>
      <c r="C8" s="331"/>
      <c r="D8" s="332"/>
      <c r="E8" s="337"/>
      <c r="F8" s="340"/>
      <c r="G8" s="343"/>
      <c r="H8" s="346"/>
    </row>
    <row r="9" spans="1:8" ht="18.75" customHeight="1" x14ac:dyDescent="0.2">
      <c r="A9" s="96"/>
      <c r="B9" s="330"/>
      <c r="C9" s="331"/>
      <c r="D9" s="332"/>
      <c r="E9" s="337"/>
      <c r="F9" s="340"/>
      <c r="G9" s="343"/>
      <c r="H9" s="346"/>
    </row>
    <row r="10" spans="1:8" ht="30" customHeight="1" thickBot="1" x14ac:dyDescent="0.25">
      <c r="A10" s="96"/>
      <c r="B10" s="333"/>
      <c r="C10" s="334"/>
      <c r="D10" s="335"/>
      <c r="E10" s="338"/>
      <c r="F10" s="341"/>
      <c r="G10" s="344"/>
      <c r="H10" s="347"/>
    </row>
    <row r="11" spans="1:8" ht="15.75" x14ac:dyDescent="0.2">
      <c r="A11" s="96"/>
      <c r="B11" s="181" t="s">
        <v>168</v>
      </c>
      <c r="C11" s="182"/>
      <c r="D11" s="182"/>
      <c r="E11" s="183"/>
      <c r="F11" s="182"/>
      <c r="G11" s="184"/>
      <c r="H11" s="185"/>
    </row>
    <row r="12" spans="1:8" x14ac:dyDescent="0.2">
      <c r="A12" s="96"/>
      <c r="B12" s="186"/>
      <c r="C12" s="187"/>
      <c r="D12" s="187"/>
      <c r="E12" s="183"/>
      <c r="F12" s="187"/>
      <c r="G12" s="188"/>
      <c r="H12" s="189"/>
    </row>
    <row r="13" spans="1:8" ht="15" x14ac:dyDescent="0.2">
      <c r="A13" s="96"/>
      <c r="B13" s="186"/>
      <c r="C13" s="187"/>
      <c r="D13" s="190" t="s">
        <v>169</v>
      </c>
      <c r="E13" s="183"/>
      <c r="F13" s="187"/>
      <c r="G13" s="188"/>
      <c r="H13" s="189"/>
    </row>
    <row r="14" spans="1:8" x14ac:dyDescent="0.2">
      <c r="A14" s="96"/>
      <c r="B14" s="186"/>
      <c r="C14" s="187"/>
      <c r="D14" s="187"/>
      <c r="E14" s="183"/>
      <c r="F14" s="187"/>
      <c r="G14" s="188"/>
      <c r="H14" s="189"/>
    </row>
    <row r="15" spans="1:8" x14ac:dyDescent="0.2">
      <c r="A15" s="96"/>
      <c r="B15" s="147"/>
      <c r="C15" s="191" t="s">
        <v>212</v>
      </c>
      <c r="D15" s="187"/>
      <c r="E15" s="183"/>
      <c r="F15" s="187"/>
      <c r="G15" s="188"/>
      <c r="H15" s="189"/>
    </row>
    <row r="16" spans="1:8" x14ac:dyDescent="0.2">
      <c r="A16" s="96"/>
      <c r="B16" s="147"/>
      <c r="C16" s="191"/>
      <c r="D16" s="187"/>
      <c r="E16" s="183"/>
      <c r="F16" s="187"/>
      <c r="G16" s="188"/>
      <c r="H16" s="189"/>
    </row>
    <row r="17" spans="1:8" x14ac:dyDescent="0.2">
      <c r="A17" s="96"/>
      <c r="B17" s="147"/>
      <c r="C17" s="67"/>
      <c r="D17" s="191" t="s">
        <v>170</v>
      </c>
      <c r="E17" s="192"/>
      <c r="F17" s="191"/>
      <c r="G17" s="188"/>
      <c r="H17" s="189"/>
    </row>
    <row r="18" spans="1:8" x14ac:dyDescent="0.2">
      <c r="A18" s="96"/>
      <c r="B18" s="147"/>
      <c r="C18" s="191"/>
      <c r="D18" s="191" t="s">
        <v>171</v>
      </c>
      <c r="E18" s="192"/>
      <c r="F18" s="191"/>
      <c r="G18" s="188"/>
      <c r="H18" s="189"/>
    </row>
    <row r="19" spans="1:8" x14ac:dyDescent="0.2">
      <c r="A19" s="96"/>
      <c r="B19" s="147"/>
      <c r="C19" s="67"/>
      <c r="D19" s="191" t="s">
        <v>172</v>
      </c>
      <c r="E19" s="192"/>
      <c r="F19" s="191"/>
      <c r="G19" s="188"/>
      <c r="H19" s="189"/>
    </row>
    <row r="20" spans="1:8" x14ac:dyDescent="0.2">
      <c r="A20" s="96"/>
      <c r="B20" s="147"/>
      <c r="C20" s="67"/>
      <c r="D20" s="191"/>
      <c r="E20" s="192"/>
      <c r="F20" s="191"/>
      <c r="G20" s="188"/>
      <c r="H20" s="189"/>
    </row>
    <row r="21" spans="1:8" x14ac:dyDescent="0.2">
      <c r="A21" s="96"/>
      <c r="B21" s="147"/>
      <c r="C21" s="67"/>
      <c r="D21" s="191"/>
      <c r="E21" s="192"/>
      <c r="F21" s="191"/>
      <c r="G21" s="188"/>
      <c r="H21" s="189"/>
    </row>
    <row r="22" spans="1:8" x14ac:dyDescent="0.2">
      <c r="A22" s="96"/>
      <c r="B22" s="147"/>
      <c r="C22" s="191" t="s">
        <v>213</v>
      </c>
      <c r="D22" s="187"/>
      <c r="E22" s="183"/>
      <c r="F22" s="187"/>
      <c r="G22" s="188"/>
      <c r="H22" s="189"/>
    </row>
    <row r="23" spans="1:8" x14ac:dyDescent="0.2">
      <c r="A23" s="96"/>
      <c r="B23" s="147"/>
      <c r="C23" s="191"/>
      <c r="D23" s="187"/>
      <c r="E23" s="183"/>
      <c r="F23" s="187"/>
      <c r="G23" s="188"/>
      <c r="H23" s="189"/>
    </row>
    <row r="24" spans="1:8" x14ac:dyDescent="0.2">
      <c r="A24" s="96"/>
      <c r="B24" s="147"/>
      <c r="C24" s="67"/>
      <c r="D24" s="191" t="s">
        <v>173</v>
      </c>
      <c r="E24" s="192"/>
      <c r="F24" s="191"/>
      <c r="G24" s="188"/>
      <c r="H24" s="189"/>
    </row>
    <row r="25" spans="1:8" x14ac:dyDescent="0.2">
      <c r="A25" s="96"/>
      <c r="B25" s="147"/>
      <c r="C25" s="67"/>
      <c r="D25" s="191" t="s">
        <v>174</v>
      </c>
      <c r="E25" s="192"/>
      <c r="F25" s="191"/>
      <c r="G25" s="188"/>
      <c r="H25" s="189"/>
    </row>
    <row r="26" spans="1:8" x14ac:dyDescent="0.2">
      <c r="A26" s="96"/>
      <c r="B26" s="147"/>
      <c r="C26" s="67"/>
      <c r="D26" s="191" t="s">
        <v>171</v>
      </c>
      <c r="E26" s="192"/>
      <c r="F26" s="191"/>
      <c r="G26" s="188"/>
      <c r="H26" s="189"/>
    </row>
    <row r="27" spans="1:8" x14ac:dyDescent="0.2">
      <c r="A27" s="96"/>
      <c r="B27" s="147"/>
      <c r="C27" s="67"/>
      <c r="D27" s="191" t="s">
        <v>175</v>
      </c>
      <c r="E27" s="192"/>
      <c r="F27" s="191"/>
      <c r="G27" s="188"/>
      <c r="H27" s="189"/>
    </row>
    <row r="28" spans="1:8" x14ac:dyDescent="0.2">
      <c r="A28" s="96"/>
      <c r="B28" s="147"/>
      <c r="C28" s="67"/>
      <c r="D28" s="191"/>
      <c r="E28" s="192"/>
      <c r="F28" s="191"/>
      <c r="G28" s="188"/>
      <c r="H28" s="189"/>
    </row>
    <row r="29" spans="1:8" ht="15" customHeight="1" x14ac:dyDescent="0.2">
      <c r="A29" s="96"/>
      <c r="B29" s="147"/>
      <c r="C29" s="67"/>
      <c r="D29" s="191"/>
      <c r="E29" s="192"/>
      <c r="F29" s="191"/>
      <c r="G29" s="188"/>
      <c r="H29" s="189"/>
    </row>
    <row r="30" spans="1:8" ht="15" customHeight="1" x14ac:dyDescent="0.2">
      <c r="A30" s="96"/>
      <c r="B30" s="147"/>
      <c r="C30" s="67" t="s">
        <v>176</v>
      </c>
      <c r="D30" s="191"/>
      <c r="E30" s="192"/>
      <c r="F30" s="191"/>
      <c r="G30" s="188"/>
      <c r="H30" s="189"/>
    </row>
    <row r="31" spans="1:8" ht="15" customHeight="1" x14ac:dyDescent="0.2">
      <c r="A31" s="96"/>
      <c r="B31" s="147"/>
      <c r="C31" s="67"/>
      <c r="D31" s="191"/>
      <c r="E31" s="192"/>
      <c r="F31" s="191"/>
      <c r="G31" s="188"/>
      <c r="H31" s="189"/>
    </row>
    <row r="32" spans="1:8" ht="15" customHeight="1" x14ac:dyDescent="0.2">
      <c r="A32" s="96"/>
      <c r="B32" s="147"/>
      <c r="C32" s="187"/>
      <c r="D32" s="187"/>
      <c r="E32" s="183"/>
      <c r="F32" s="187"/>
      <c r="G32" s="188"/>
      <c r="H32" s="189"/>
    </row>
    <row r="33" spans="1:8" ht="15" customHeight="1" x14ac:dyDescent="0.2">
      <c r="A33" s="96"/>
      <c r="B33" s="147"/>
      <c r="C33" s="187"/>
      <c r="D33" s="190" t="s">
        <v>177</v>
      </c>
      <c r="E33" s="183"/>
      <c r="F33" s="187"/>
      <c r="G33" s="188"/>
      <c r="H33" s="189"/>
    </row>
    <row r="34" spans="1:8" ht="15" customHeight="1" x14ac:dyDescent="0.2">
      <c r="A34" s="96"/>
      <c r="B34" s="147"/>
      <c r="C34" s="187"/>
      <c r="D34" s="187"/>
      <c r="E34" s="183"/>
      <c r="F34" s="187"/>
      <c r="G34" s="188"/>
      <c r="H34" s="189"/>
    </row>
    <row r="35" spans="1:8" ht="15" customHeight="1" x14ac:dyDescent="0.2">
      <c r="A35" s="96"/>
      <c r="B35" s="147"/>
      <c r="C35" s="191" t="s">
        <v>212</v>
      </c>
      <c r="D35" s="187"/>
      <c r="E35" s="192"/>
      <c r="F35" s="191"/>
      <c r="G35" s="188"/>
      <c r="H35" s="189"/>
    </row>
    <row r="36" spans="1:8" ht="15" customHeight="1" x14ac:dyDescent="0.2">
      <c r="A36" s="96"/>
      <c r="B36" s="147"/>
      <c r="C36" s="191"/>
      <c r="D36" s="187"/>
      <c r="E36" s="192"/>
      <c r="F36" s="191"/>
      <c r="G36" s="188"/>
      <c r="H36" s="189"/>
    </row>
    <row r="37" spans="1:8" ht="15" customHeight="1" x14ac:dyDescent="0.2">
      <c r="A37" s="96"/>
      <c r="B37" s="147"/>
      <c r="C37" s="67"/>
      <c r="D37" s="191" t="s">
        <v>170</v>
      </c>
      <c r="E37" s="192"/>
      <c r="F37" s="191"/>
      <c r="G37" s="188"/>
      <c r="H37" s="189"/>
    </row>
    <row r="38" spans="1:8" ht="15" customHeight="1" x14ac:dyDescent="0.2">
      <c r="A38" s="96"/>
      <c r="B38" s="147"/>
      <c r="C38" s="191"/>
      <c r="D38" s="191" t="s">
        <v>171</v>
      </c>
      <c r="E38" s="192"/>
      <c r="F38" s="191"/>
      <c r="G38" s="188"/>
      <c r="H38" s="189"/>
    </row>
    <row r="39" spans="1:8" ht="15" customHeight="1" x14ac:dyDescent="0.2">
      <c r="A39" s="96"/>
      <c r="B39" s="147"/>
      <c r="C39" s="67"/>
      <c r="D39" s="191" t="s">
        <v>172</v>
      </c>
      <c r="E39" s="192"/>
      <c r="F39" s="191"/>
      <c r="G39" s="188"/>
      <c r="H39" s="189"/>
    </row>
    <row r="40" spans="1:8" ht="15" customHeight="1" x14ac:dyDescent="0.2">
      <c r="A40" s="96"/>
      <c r="B40" s="147"/>
      <c r="C40" s="67"/>
      <c r="D40" s="191"/>
      <c r="E40" s="192"/>
      <c r="F40" s="191"/>
      <c r="G40" s="188"/>
      <c r="H40" s="189"/>
    </row>
    <row r="41" spans="1:8" ht="15" customHeight="1" x14ac:dyDescent="0.2">
      <c r="A41" s="96"/>
      <c r="B41" s="147"/>
      <c r="C41" s="67"/>
      <c r="D41" s="191"/>
      <c r="E41" s="192"/>
      <c r="F41" s="191"/>
      <c r="G41" s="188"/>
      <c r="H41" s="189"/>
    </row>
    <row r="42" spans="1:8" ht="15" customHeight="1" x14ac:dyDescent="0.2">
      <c r="A42" s="96"/>
      <c r="B42" s="147"/>
      <c r="C42" s="191" t="s">
        <v>213</v>
      </c>
      <c r="D42" s="187"/>
      <c r="E42" s="192"/>
      <c r="F42" s="191"/>
      <c r="G42" s="188"/>
      <c r="H42" s="189"/>
    </row>
    <row r="43" spans="1:8" ht="15" customHeight="1" x14ac:dyDescent="0.2">
      <c r="A43" s="96"/>
      <c r="B43" s="147"/>
      <c r="C43" s="191"/>
      <c r="D43" s="187"/>
      <c r="E43" s="192"/>
      <c r="F43" s="191"/>
      <c r="G43" s="188"/>
      <c r="H43" s="189"/>
    </row>
    <row r="44" spans="1:8" ht="15" customHeight="1" x14ac:dyDescent="0.2">
      <c r="A44" s="96"/>
      <c r="B44" s="147"/>
      <c r="C44" s="67"/>
      <c r="D44" s="191" t="s">
        <v>173</v>
      </c>
      <c r="E44" s="183"/>
      <c r="F44" s="187"/>
      <c r="G44" s="188"/>
      <c r="H44" s="189"/>
    </row>
    <row r="45" spans="1:8" ht="15" customHeight="1" x14ac:dyDescent="0.2">
      <c r="A45" s="96"/>
      <c r="B45" s="147"/>
      <c r="C45" s="67"/>
      <c r="D45" s="191" t="s">
        <v>174</v>
      </c>
      <c r="E45" s="192"/>
      <c r="F45" s="191"/>
      <c r="G45" s="188"/>
      <c r="H45" s="189"/>
    </row>
    <row r="46" spans="1:8" ht="15" customHeight="1" x14ac:dyDescent="0.2">
      <c r="A46" s="96"/>
      <c r="B46" s="147"/>
      <c r="C46" s="67"/>
      <c r="D46" s="191" t="s">
        <v>171</v>
      </c>
      <c r="E46" s="192"/>
      <c r="F46" s="191"/>
      <c r="G46" s="188"/>
      <c r="H46" s="189"/>
    </row>
    <row r="47" spans="1:8" ht="15" customHeight="1" x14ac:dyDescent="0.2">
      <c r="A47" s="96"/>
      <c r="B47" s="147"/>
      <c r="C47" s="67"/>
      <c r="D47" s="191" t="s">
        <v>175</v>
      </c>
      <c r="E47" s="192"/>
      <c r="F47" s="191"/>
      <c r="G47" s="188"/>
      <c r="H47" s="189"/>
    </row>
    <row r="48" spans="1:8" ht="15" customHeight="1" x14ac:dyDescent="0.2">
      <c r="A48" s="96"/>
      <c r="B48" s="147"/>
      <c r="C48" s="67"/>
      <c r="D48" s="191"/>
      <c r="E48" s="192"/>
      <c r="F48" s="191"/>
      <c r="G48" s="188"/>
      <c r="H48" s="189"/>
    </row>
    <row r="49" spans="1:8" ht="15" customHeight="1" x14ac:dyDescent="0.2">
      <c r="A49" s="96"/>
      <c r="B49" s="147"/>
      <c r="C49" s="67"/>
      <c r="D49" s="96"/>
      <c r="E49" s="192"/>
      <c r="F49" s="191"/>
      <c r="G49" s="188"/>
      <c r="H49" s="189"/>
    </row>
    <row r="50" spans="1:8" ht="15" customHeight="1" x14ac:dyDescent="0.2">
      <c r="A50" s="96"/>
      <c r="B50" s="147"/>
      <c r="C50" s="193" t="s">
        <v>178</v>
      </c>
      <c r="D50" s="96"/>
      <c r="E50" s="192"/>
      <c r="F50" s="191"/>
      <c r="G50" s="188"/>
      <c r="H50" s="189"/>
    </row>
    <row r="51" spans="1:8" ht="15" customHeight="1" x14ac:dyDescent="0.2">
      <c r="A51" s="96"/>
      <c r="B51" s="147"/>
      <c r="C51" s="67"/>
      <c r="D51" s="191"/>
      <c r="E51" s="192"/>
      <c r="F51" s="191"/>
      <c r="G51" s="188"/>
      <c r="H51" s="189"/>
    </row>
    <row r="52" spans="1:8" ht="15" customHeight="1" x14ac:dyDescent="0.2">
      <c r="A52" s="96"/>
      <c r="B52" s="147"/>
      <c r="C52" s="67"/>
      <c r="D52" s="96"/>
      <c r="E52" s="192"/>
      <c r="F52" s="191"/>
      <c r="G52" s="188"/>
      <c r="H52" s="189"/>
    </row>
    <row r="53" spans="1:8" ht="15" customHeight="1" x14ac:dyDescent="0.2">
      <c r="A53" s="157"/>
      <c r="B53" s="194" t="s">
        <v>179</v>
      </c>
      <c r="C53" s="67"/>
      <c r="D53" s="191"/>
      <c r="E53" s="192" t="s">
        <v>181</v>
      </c>
      <c r="F53" s="191" t="s">
        <v>182</v>
      </c>
      <c r="G53" s="202">
        <v>23765954.199999999</v>
      </c>
      <c r="H53" s="250">
        <v>19792943.430000037</v>
      </c>
    </row>
    <row r="54" spans="1:8" ht="15" customHeight="1" x14ac:dyDescent="0.2">
      <c r="A54" s="96"/>
      <c r="B54" s="147"/>
      <c r="C54" s="67"/>
      <c r="D54" s="191"/>
      <c r="E54" s="192"/>
      <c r="F54" s="191"/>
      <c r="G54" s="202"/>
      <c r="H54" s="250"/>
    </row>
    <row r="55" spans="1:8" ht="15" customHeight="1" x14ac:dyDescent="0.2">
      <c r="A55" s="96"/>
      <c r="B55" s="147"/>
      <c r="C55" s="193"/>
      <c r="D55" s="191"/>
      <c r="E55" s="192"/>
      <c r="F55" s="191"/>
      <c r="G55" s="202"/>
      <c r="H55" s="250"/>
    </row>
    <row r="56" spans="1:8" ht="15" customHeight="1" x14ac:dyDescent="0.2">
      <c r="A56" s="96"/>
      <c r="B56" s="147"/>
      <c r="C56" s="157" t="s">
        <v>180</v>
      </c>
      <c r="D56" s="191"/>
      <c r="E56" s="192"/>
      <c r="F56" s="191"/>
      <c r="G56" s="202">
        <v>23765954.199999999</v>
      </c>
      <c r="H56" s="250">
        <v>19792943.430000037</v>
      </c>
    </row>
    <row r="57" spans="1:8" ht="15" customHeight="1" x14ac:dyDescent="0.2">
      <c r="A57" s="96"/>
      <c r="B57" s="147"/>
      <c r="C57" s="67"/>
      <c r="D57" s="191"/>
      <c r="E57" s="192"/>
      <c r="F57" s="191"/>
      <c r="G57" s="188"/>
      <c r="H57" s="189"/>
    </row>
    <row r="58" spans="1:8" ht="13.5" thickBot="1" x14ac:dyDescent="0.25">
      <c r="A58" s="96"/>
      <c r="B58" s="195"/>
      <c r="C58" s="196"/>
      <c r="D58" s="196"/>
      <c r="E58" s="197"/>
      <c r="F58" s="196"/>
      <c r="G58" s="198"/>
      <c r="H58" s="199"/>
    </row>
    <row r="59" spans="1:8" x14ac:dyDescent="0.2">
      <c r="A59" s="96"/>
      <c r="B59" s="200"/>
      <c r="C59" s="200"/>
      <c r="D59" s="200"/>
      <c r="E59" s="200"/>
      <c r="F59" s="200"/>
      <c r="G59" s="96"/>
      <c r="H59" s="96"/>
    </row>
    <row r="60" spans="1:8" x14ac:dyDescent="0.2">
      <c r="A60" s="96"/>
      <c r="B60" s="200"/>
      <c r="C60" s="200"/>
      <c r="D60" s="200"/>
      <c r="E60" s="200"/>
      <c r="F60" s="200"/>
      <c r="G60" s="96"/>
      <c r="H60" s="96"/>
    </row>
    <row r="61" spans="1:8" x14ac:dyDescent="0.2">
      <c r="B61" s="67" t="s">
        <v>243</v>
      </c>
      <c r="C61" s="200"/>
      <c r="D61" s="200"/>
      <c r="E61" s="200"/>
      <c r="F61" s="200"/>
      <c r="G61" s="96"/>
    </row>
    <row r="62" spans="1:8" x14ac:dyDescent="0.2">
      <c r="B62" s="200"/>
      <c r="C62" s="200"/>
      <c r="D62" s="200"/>
      <c r="E62" s="200"/>
      <c r="F62" s="200"/>
      <c r="G62" s="96"/>
    </row>
    <row r="63" spans="1:8" x14ac:dyDescent="0.2">
      <c r="B63" s="200"/>
      <c r="C63" s="200"/>
      <c r="D63" s="270" t="s">
        <v>244</v>
      </c>
      <c r="E63" s="270" t="s">
        <v>245</v>
      </c>
      <c r="F63" s="272"/>
      <c r="G63" s="273" t="s">
        <v>269</v>
      </c>
    </row>
    <row r="64" spans="1:8" x14ac:dyDescent="0.2">
      <c r="B64" s="201"/>
      <c r="C64" s="201"/>
      <c r="D64" s="274"/>
      <c r="E64" s="274"/>
      <c r="F64" s="275"/>
      <c r="G64" s="270"/>
    </row>
    <row r="65" spans="2:7" x14ac:dyDescent="0.2">
      <c r="B65" s="201"/>
      <c r="C65" s="201"/>
      <c r="D65" s="274"/>
      <c r="E65" s="274"/>
      <c r="F65" s="275"/>
      <c r="G65" s="270"/>
    </row>
    <row r="66" spans="2:7" x14ac:dyDescent="0.2">
      <c r="D66" s="274" t="s">
        <v>247</v>
      </c>
      <c r="E66" s="274" t="s">
        <v>261</v>
      </c>
      <c r="F66" s="275"/>
      <c r="G66" s="270" t="s">
        <v>257</v>
      </c>
    </row>
    <row r="67" spans="2:7" x14ac:dyDescent="0.2">
      <c r="D67" s="274" t="s">
        <v>250</v>
      </c>
      <c r="E67" s="274" t="s">
        <v>251</v>
      </c>
      <c r="F67" s="275"/>
      <c r="G67" s="274" t="s">
        <v>259</v>
      </c>
    </row>
  </sheetData>
  <mergeCells count="9">
    <mergeCell ref="B2:H2"/>
    <mergeCell ref="B3:H3"/>
    <mergeCell ref="B4:H4"/>
    <mergeCell ref="B5:H5"/>
    <mergeCell ref="B7:D10"/>
    <mergeCell ref="E7:E10"/>
    <mergeCell ref="F7:F10"/>
    <mergeCell ref="G7:G10"/>
    <mergeCell ref="H7:H10"/>
  </mergeCells>
  <printOptions horizontalCentered="1" verticalCentered="1"/>
  <pageMargins left="0.74803149606299213" right="0.74803149606299213" top="0.98425196850393704" bottom="0.98425196850393704" header="0" footer="0"/>
  <pageSetup scale="6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view="pageBreakPreview" topLeftCell="A37" zoomScale="60" zoomScaleNormal="100" workbookViewId="0">
      <selection activeCell="E63" sqref="E63"/>
    </sheetView>
  </sheetViews>
  <sheetFormatPr baseColWidth="10" defaultRowHeight="15" x14ac:dyDescent="0.25"/>
  <cols>
    <col min="1" max="1" width="46.28515625" customWidth="1"/>
    <col min="2" max="2" width="24.42578125" style="226" customWidth="1"/>
    <col min="3" max="3" width="26.28515625" customWidth="1"/>
    <col min="4" max="4" width="28" customWidth="1"/>
    <col min="5" max="5" width="33.5703125" customWidth="1"/>
  </cols>
  <sheetData>
    <row r="1" spans="1:4" s="220" customFormat="1" ht="24" customHeight="1" x14ac:dyDescent="0.3">
      <c r="A1" s="284" t="s">
        <v>56</v>
      </c>
      <c r="B1" s="285"/>
      <c r="C1" s="285"/>
      <c r="D1" s="286"/>
    </row>
    <row r="2" spans="1:4" s="220" customFormat="1" ht="24" customHeight="1" x14ac:dyDescent="0.3">
      <c r="A2" s="287" t="s">
        <v>236</v>
      </c>
      <c r="B2" s="288"/>
      <c r="C2" s="288"/>
      <c r="D2" s="289"/>
    </row>
    <row r="3" spans="1:4" s="220" customFormat="1" ht="24" customHeight="1" x14ac:dyDescent="0.3">
      <c r="A3" s="287" t="s">
        <v>275</v>
      </c>
      <c r="B3" s="288"/>
      <c r="C3" s="288"/>
      <c r="D3" s="289"/>
    </row>
    <row r="4" spans="1:4" ht="19.5" thickBot="1" x14ac:dyDescent="0.35">
      <c r="A4" s="290" t="s">
        <v>96</v>
      </c>
      <c r="B4" s="291"/>
      <c r="C4" s="291"/>
      <c r="D4" s="292"/>
    </row>
    <row r="5" spans="1:4" x14ac:dyDescent="0.25">
      <c r="A5" s="238"/>
      <c r="B5" s="237"/>
      <c r="C5" s="239" t="s">
        <v>108</v>
      </c>
      <c r="D5" s="236" t="s">
        <v>117</v>
      </c>
    </row>
    <row r="6" spans="1:4" x14ac:dyDescent="0.25">
      <c r="A6" s="231" t="s">
        <v>216</v>
      </c>
      <c r="B6" s="222"/>
      <c r="C6" s="221" t="s">
        <v>237</v>
      </c>
      <c r="D6" s="228" t="s">
        <v>271</v>
      </c>
    </row>
    <row r="7" spans="1:4" x14ac:dyDescent="0.25">
      <c r="A7" s="227" t="s">
        <v>217</v>
      </c>
      <c r="B7" s="222"/>
      <c r="C7" s="221" t="s">
        <v>218</v>
      </c>
      <c r="D7" s="228" t="s">
        <v>219</v>
      </c>
    </row>
    <row r="8" spans="1:4" x14ac:dyDescent="0.25">
      <c r="A8" s="229" t="s">
        <v>152</v>
      </c>
      <c r="B8" s="222"/>
      <c r="C8" s="240">
        <v>0</v>
      </c>
      <c r="D8" s="245">
        <v>34958406.730000004</v>
      </c>
    </row>
    <row r="9" spans="1:4" x14ac:dyDescent="0.25">
      <c r="A9" s="229" t="s">
        <v>153</v>
      </c>
      <c r="B9" s="222"/>
      <c r="C9" s="257">
        <v>6688435.5399999991</v>
      </c>
      <c r="D9" s="258">
        <v>0</v>
      </c>
    </row>
    <row r="10" spans="1:4" x14ac:dyDescent="0.25">
      <c r="A10" s="229" t="s">
        <v>154</v>
      </c>
      <c r="B10" s="222"/>
      <c r="C10" s="257">
        <v>0</v>
      </c>
      <c r="D10" s="258">
        <v>1005798.63</v>
      </c>
    </row>
    <row r="11" spans="1:4" x14ac:dyDescent="0.25">
      <c r="A11" s="229" t="s">
        <v>220</v>
      </c>
      <c r="B11" s="222"/>
      <c r="C11" s="257">
        <v>0</v>
      </c>
      <c r="D11" s="258">
        <v>0</v>
      </c>
    </row>
    <row r="12" spans="1:4" x14ac:dyDescent="0.25">
      <c r="A12" s="229" t="s">
        <v>14</v>
      </c>
      <c r="B12" s="222"/>
      <c r="C12" s="257">
        <v>0</v>
      </c>
      <c r="D12" s="258">
        <v>0</v>
      </c>
    </row>
    <row r="13" spans="1:4" ht="24" x14ac:dyDescent="0.25">
      <c r="A13" s="230" t="s">
        <v>156</v>
      </c>
      <c r="B13" s="222"/>
      <c r="C13" s="257">
        <v>0</v>
      </c>
      <c r="D13" s="258">
        <v>0</v>
      </c>
    </row>
    <row r="14" spans="1:4" x14ac:dyDescent="0.25">
      <c r="A14" s="229" t="s">
        <v>16</v>
      </c>
      <c r="B14" s="222"/>
      <c r="C14" s="257">
        <v>0</v>
      </c>
      <c r="D14" s="258">
        <v>0</v>
      </c>
    </row>
    <row r="15" spans="1:4" x14ac:dyDescent="0.25">
      <c r="A15" s="229"/>
      <c r="B15" s="222"/>
      <c r="C15" s="259"/>
      <c r="D15" s="260"/>
    </row>
    <row r="16" spans="1:4" x14ac:dyDescent="0.25">
      <c r="A16" s="227" t="s">
        <v>221</v>
      </c>
      <c r="B16" s="222"/>
      <c r="C16" s="259"/>
      <c r="D16" s="260"/>
    </row>
    <row r="17" spans="1:4" x14ac:dyDescent="0.25">
      <c r="A17" s="229" t="s">
        <v>157</v>
      </c>
      <c r="B17" s="222"/>
      <c r="C17" s="257">
        <v>0</v>
      </c>
      <c r="D17" s="258">
        <v>0</v>
      </c>
    </row>
    <row r="18" spans="1:4" ht="24" x14ac:dyDescent="0.25">
      <c r="A18" s="229" t="s">
        <v>158</v>
      </c>
      <c r="B18" s="222"/>
      <c r="C18" s="257">
        <v>0</v>
      </c>
      <c r="D18" s="258">
        <v>0</v>
      </c>
    </row>
    <row r="19" spans="1:4" ht="24" x14ac:dyDescent="0.25">
      <c r="A19" s="229" t="s">
        <v>159</v>
      </c>
      <c r="B19" s="222"/>
      <c r="C19" s="257">
        <v>0</v>
      </c>
      <c r="D19" s="258">
        <v>0</v>
      </c>
    </row>
    <row r="20" spans="1:4" x14ac:dyDescent="0.25">
      <c r="A20" s="229" t="s">
        <v>222</v>
      </c>
      <c r="B20" s="222"/>
      <c r="C20" s="257">
        <v>0</v>
      </c>
      <c r="D20" s="258">
        <v>3129987.7199999839</v>
      </c>
    </row>
    <row r="21" spans="1:4" x14ac:dyDescent="0.25">
      <c r="A21" s="229" t="s">
        <v>34</v>
      </c>
      <c r="B21" s="222"/>
      <c r="C21" s="257">
        <v>0</v>
      </c>
      <c r="D21" s="258">
        <v>8062</v>
      </c>
    </row>
    <row r="22" spans="1:4" ht="24" x14ac:dyDescent="0.25">
      <c r="A22" s="229" t="s">
        <v>160</v>
      </c>
      <c r="B22" s="222"/>
      <c r="C22" s="257">
        <v>3383791.7399999946</v>
      </c>
      <c r="D22" s="258">
        <v>0</v>
      </c>
    </row>
    <row r="23" spans="1:4" x14ac:dyDescent="0.25">
      <c r="A23" s="229" t="s">
        <v>40</v>
      </c>
      <c r="B23" s="222"/>
      <c r="C23" s="257">
        <v>0</v>
      </c>
      <c r="D23" s="258">
        <v>0</v>
      </c>
    </row>
    <row r="24" spans="1:4" ht="24" x14ac:dyDescent="0.25">
      <c r="A24" s="229" t="s">
        <v>161</v>
      </c>
      <c r="B24" s="222"/>
      <c r="C24" s="257">
        <v>0</v>
      </c>
      <c r="D24" s="258">
        <v>0</v>
      </c>
    </row>
    <row r="25" spans="1:4" x14ac:dyDescent="0.25">
      <c r="A25" s="229" t="s">
        <v>162</v>
      </c>
      <c r="B25" s="222"/>
      <c r="C25" s="257">
        <v>0</v>
      </c>
      <c r="D25" s="258">
        <v>0</v>
      </c>
    </row>
    <row r="26" spans="1:4" x14ac:dyDescent="0.25">
      <c r="A26" s="229"/>
      <c r="B26" s="222"/>
      <c r="C26" s="259"/>
      <c r="D26" s="260"/>
    </row>
    <row r="27" spans="1:4" x14ac:dyDescent="0.25">
      <c r="A27" s="231" t="s">
        <v>223</v>
      </c>
      <c r="B27" s="222"/>
      <c r="C27" s="261" t="s">
        <v>271</v>
      </c>
      <c r="D27" s="262" t="s">
        <v>271</v>
      </c>
    </row>
    <row r="28" spans="1:4" x14ac:dyDescent="0.25">
      <c r="A28" s="227" t="s">
        <v>224</v>
      </c>
      <c r="B28" s="222"/>
      <c r="C28" s="261" t="s">
        <v>219</v>
      </c>
      <c r="D28" s="262" t="s">
        <v>218</v>
      </c>
    </row>
    <row r="29" spans="1:4" x14ac:dyDescent="0.25">
      <c r="A29" s="229" t="s">
        <v>5</v>
      </c>
      <c r="B29" s="222"/>
      <c r="C29" s="257">
        <v>0</v>
      </c>
      <c r="D29" s="258">
        <v>3975411.799999997</v>
      </c>
    </row>
    <row r="30" spans="1:4" x14ac:dyDescent="0.25">
      <c r="A30" s="229" t="s">
        <v>7</v>
      </c>
      <c r="B30" s="222"/>
      <c r="C30" s="257">
        <v>0</v>
      </c>
      <c r="D30" s="258">
        <v>0</v>
      </c>
    </row>
    <row r="31" spans="1:4" x14ac:dyDescent="0.25">
      <c r="A31" s="229" t="s">
        <v>225</v>
      </c>
      <c r="B31" s="222"/>
      <c r="C31" s="257">
        <v>0</v>
      </c>
      <c r="D31" s="258">
        <v>0</v>
      </c>
    </row>
    <row r="32" spans="1:4" x14ac:dyDescent="0.25">
      <c r="A32" s="229" t="s">
        <v>226</v>
      </c>
      <c r="B32" s="222"/>
      <c r="C32" s="257">
        <v>0</v>
      </c>
      <c r="D32" s="258">
        <v>0</v>
      </c>
    </row>
    <row r="33" spans="1:4" x14ac:dyDescent="0.25">
      <c r="A33" s="229" t="s">
        <v>13</v>
      </c>
      <c r="B33" s="222"/>
      <c r="C33" s="257">
        <v>0</v>
      </c>
      <c r="D33" s="258">
        <v>0</v>
      </c>
    </row>
    <row r="34" spans="1:4" ht="24" x14ac:dyDescent="0.25">
      <c r="A34" s="229" t="s">
        <v>11</v>
      </c>
      <c r="B34" s="222"/>
      <c r="C34" s="257">
        <v>2401.0299999993294</v>
      </c>
      <c r="D34" s="258">
        <v>0</v>
      </c>
    </row>
    <row r="35" spans="1:4" x14ac:dyDescent="0.25">
      <c r="A35" s="229" t="s">
        <v>15</v>
      </c>
      <c r="B35" s="222"/>
      <c r="C35" s="257">
        <v>0</v>
      </c>
      <c r="D35" s="258">
        <v>0</v>
      </c>
    </row>
    <row r="36" spans="1:4" x14ac:dyDescent="0.25">
      <c r="A36" s="229" t="s">
        <v>17</v>
      </c>
      <c r="B36" s="222"/>
      <c r="C36" s="257">
        <v>0</v>
      </c>
      <c r="D36" s="258">
        <v>0</v>
      </c>
    </row>
    <row r="37" spans="1:4" x14ac:dyDescent="0.25">
      <c r="A37" s="229"/>
      <c r="B37" s="222"/>
      <c r="C37" s="259"/>
      <c r="D37" s="260"/>
    </row>
    <row r="38" spans="1:4" x14ac:dyDescent="0.25">
      <c r="A38" s="227" t="s">
        <v>227</v>
      </c>
      <c r="B38" s="222"/>
      <c r="C38" s="259"/>
      <c r="D38" s="260"/>
    </row>
    <row r="39" spans="1:4" x14ac:dyDescent="0.25">
      <c r="A39" s="229" t="s">
        <v>228</v>
      </c>
      <c r="B39" s="222"/>
      <c r="C39" s="257">
        <v>0</v>
      </c>
      <c r="D39" s="258">
        <v>0</v>
      </c>
    </row>
    <row r="40" spans="1:4" x14ac:dyDescent="0.25">
      <c r="A40" s="229" t="s">
        <v>23</v>
      </c>
      <c r="B40" s="222"/>
      <c r="C40" s="257">
        <v>0</v>
      </c>
      <c r="D40" s="258">
        <v>0</v>
      </c>
    </row>
    <row r="41" spans="1:4" x14ac:dyDescent="0.25">
      <c r="A41" s="229" t="s">
        <v>25</v>
      </c>
      <c r="B41" s="222"/>
      <c r="C41" s="257">
        <v>0</v>
      </c>
      <c r="D41" s="258">
        <v>0</v>
      </c>
    </row>
    <row r="42" spans="1:4" x14ac:dyDescent="0.25">
      <c r="A42" s="229" t="s">
        <v>28</v>
      </c>
      <c r="B42" s="222"/>
      <c r="C42" s="257">
        <v>0</v>
      </c>
      <c r="D42" s="258">
        <v>0</v>
      </c>
    </row>
    <row r="43" spans="1:4" ht="24" x14ac:dyDescent="0.25">
      <c r="A43" s="229" t="s">
        <v>229</v>
      </c>
      <c r="B43" s="222"/>
      <c r="C43" s="257">
        <v>0</v>
      </c>
      <c r="D43" s="258">
        <v>0</v>
      </c>
    </row>
    <row r="44" spans="1:4" x14ac:dyDescent="0.25">
      <c r="A44" s="229" t="s">
        <v>29</v>
      </c>
      <c r="B44" s="222"/>
      <c r="C44" s="240">
        <v>0</v>
      </c>
      <c r="D44" s="245">
        <v>0</v>
      </c>
    </row>
    <row r="45" spans="1:4" x14ac:dyDescent="0.25">
      <c r="A45" s="229"/>
      <c r="B45" s="222"/>
      <c r="C45" s="241"/>
      <c r="D45" s="246"/>
    </row>
    <row r="46" spans="1:4" x14ac:dyDescent="0.25">
      <c r="A46" s="231" t="s">
        <v>52</v>
      </c>
      <c r="B46" s="222"/>
      <c r="C46" s="242" t="s">
        <v>271</v>
      </c>
      <c r="D46" s="247" t="s">
        <v>271</v>
      </c>
    </row>
    <row r="47" spans="1:4" x14ac:dyDescent="0.25">
      <c r="A47" s="227" t="s">
        <v>33</v>
      </c>
      <c r="B47" s="222"/>
      <c r="C47" s="243" t="s">
        <v>219</v>
      </c>
      <c r="D47" s="248" t="s">
        <v>218</v>
      </c>
    </row>
    <row r="48" spans="1:4" x14ac:dyDescent="0.25">
      <c r="A48" s="229" t="s">
        <v>35</v>
      </c>
      <c r="B48" s="222"/>
      <c r="C48" s="240">
        <v>0</v>
      </c>
      <c r="D48" s="245">
        <v>0</v>
      </c>
    </row>
    <row r="49" spans="1:4" x14ac:dyDescent="0.25">
      <c r="A49" s="229" t="s">
        <v>36</v>
      </c>
      <c r="B49" s="222"/>
      <c r="C49" s="240">
        <v>0</v>
      </c>
      <c r="D49" s="245">
        <v>0</v>
      </c>
    </row>
    <row r="50" spans="1:4" x14ac:dyDescent="0.25">
      <c r="A50" s="229" t="s">
        <v>230</v>
      </c>
      <c r="B50" s="222"/>
      <c r="C50" s="240">
        <v>0</v>
      </c>
      <c r="D50" s="245">
        <v>0</v>
      </c>
    </row>
    <row r="51" spans="1:4" x14ac:dyDescent="0.25">
      <c r="A51" s="229"/>
      <c r="B51" s="222"/>
      <c r="C51" s="241"/>
      <c r="D51" s="246"/>
    </row>
    <row r="52" spans="1:4" x14ac:dyDescent="0.25">
      <c r="A52" s="227" t="s">
        <v>38</v>
      </c>
      <c r="B52" s="222"/>
      <c r="C52" s="241"/>
      <c r="D52" s="246"/>
    </row>
    <row r="53" spans="1:4" x14ac:dyDescent="0.25">
      <c r="A53" s="229" t="s">
        <v>231</v>
      </c>
      <c r="B53" s="222"/>
      <c r="C53" s="240">
        <v>29992718.749999955</v>
      </c>
      <c r="D53" s="245">
        <v>0</v>
      </c>
    </row>
    <row r="54" spans="1:4" x14ac:dyDescent="0.25">
      <c r="A54" s="229" t="s">
        <v>232</v>
      </c>
      <c r="B54" s="222"/>
      <c r="C54" s="240">
        <v>3010319.8200000189</v>
      </c>
      <c r="D54" s="245">
        <v>0</v>
      </c>
    </row>
    <row r="55" spans="1:4" x14ac:dyDescent="0.25">
      <c r="A55" s="229" t="s">
        <v>43</v>
      </c>
      <c r="B55" s="222"/>
      <c r="C55" s="240">
        <v>0</v>
      </c>
      <c r="D55" s="245">
        <v>0</v>
      </c>
    </row>
    <row r="56" spans="1:4" x14ac:dyDescent="0.25">
      <c r="A56" s="229" t="s">
        <v>44</v>
      </c>
      <c r="B56" s="222"/>
      <c r="C56" s="240">
        <v>0</v>
      </c>
      <c r="D56" s="245">
        <v>0</v>
      </c>
    </row>
    <row r="57" spans="1:4" ht="24" x14ac:dyDescent="0.25">
      <c r="A57" s="229" t="s">
        <v>42</v>
      </c>
      <c r="B57" s="222"/>
      <c r="C57" s="240">
        <v>0</v>
      </c>
      <c r="D57" s="245">
        <v>0</v>
      </c>
    </row>
    <row r="58" spans="1:4" x14ac:dyDescent="0.25">
      <c r="A58" s="229"/>
      <c r="B58" s="222"/>
      <c r="C58" s="244"/>
      <c r="D58" s="249"/>
    </row>
    <row r="59" spans="1:4" ht="24" x14ac:dyDescent="0.25">
      <c r="A59" s="227" t="s">
        <v>233</v>
      </c>
      <c r="B59" s="222"/>
      <c r="C59" s="240">
        <v>0</v>
      </c>
      <c r="D59" s="245">
        <v>0</v>
      </c>
    </row>
    <row r="60" spans="1:4" x14ac:dyDescent="0.25">
      <c r="A60" s="229" t="s">
        <v>234</v>
      </c>
      <c r="B60" s="222"/>
      <c r="C60" s="240">
        <v>0</v>
      </c>
      <c r="D60" s="245">
        <v>0</v>
      </c>
    </row>
    <row r="61" spans="1:4" ht="24" x14ac:dyDescent="0.25">
      <c r="A61" s="229" t="s">
        <v>235</v>
      </c>
      <c r="B61" s="222"/>
      <c r="C61" s="240">
        <v>0</v>
      </c>
      <c r="D61" s="245">
        <v>0</v>
      </c>
    </row>
    <row r="62" spans="1:4" ht="24.75" customHeight="1" thickBot="1" x14ac:dyDescent="0.3">
      <c r="A62" s="232"/>
      <c r="B62" s="233"/>
      <c r="C62" s="234"/>
      <c r="D62" s="235"/>
    </row>
    <row r="63" spans="1:4" ht="24.75" customHeight="1" x14ac:dyDescent="0.25">
      <c r="A63" s="223"/>
      <c r="B63" s="224"/>
      <c r="C63" s="225"/>
      <c r="D63" s="225"/>
    </row>
    <row r="65" spans="1:4" x14ac:dyDescent="0.25">
      <c r="C65" s="252"/>
      <c r="D65" s="252"/>
    </row>
    <row r="67" spans="1:4" x14ac:dyDescent="0.25">
      <c r="A67" s="1" t="s">
        <v>243</v>
      </c>
    </row>
    <row r="69" spans="1:4" x14ac:dyDescent="0.25">
      <c r="A69" s="15" t="s">
        <v>244</v>
      </c>
      <c r="B69" s="15" t="s">
        <v>245</v>
      </c>
      <c r="D69" s="23" t="s">
        <v>265</v>
      </c>
    </row>
    <row r="70" spans="1:4" x14ac:dyDescent="0.25">
      <c r="A70" s="264"/>
      <c r="B70" s="264"/>
      <c r="D70" s="15"/>
    </row>
    <row r="71" spans="1:4" x14ac:dyDescent="0.25">
      <c r="A71" s="264"/>
      <c r="B71" s="264"/>
      <c r="D71" s="15"/>
    </row>
    <row r="72" spans="1:4" x14ac:dyDescent="0.25">
      <c r="A72" s="264" t="s">
        <v>247</v>
      </c>
      <c r="B72" s="264" t="s">
        <v>261</v>
      </c>
      <c r="D72" s="15" t="s">
        <v>257</v>
      </c>
    </row>
    <row r="73" spans="1:4" x14ac:dyDescent="0.25">
      <c r="A73" s="264" t="s">
        <v>250</v>
      </c>
      <c r="B73" s="264" t="s">
        <v>251</v>
      </c>
      <c r="D73" s="264" t="s">
        <v>273</v>
      </c>
    </row>
  </sheetData>
  <mergeCells count="4">
    <mergeCell ref="A4:D4"/>
    <mergeCell ref="A1:D1"/>
    <mergeCell ref="A2:D2"/>
    <mergeCell ref="A3:D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Balance</vt:lpstr>
      <vt:lpstr>EdoActividades</vt:lpstr>
      <vt:lpstr>EdoVariacion</vt:lpstr>
      <vt:lpstr>FlujoEF</vt:lpstr>
      <vt:lpstr>Activo</vt:lpstr>
      <vt:lpstr>Deuda Publica</vt:lpstr>
      <vt:lpstr>Edo. de Cambios Situacion Finan</vt:lpstr>
      <vt:lpstr>Activo!Área_de_impresión</vt:lpstr>
      <vt:lpstr>'Deuda Publica'!Área_de_impresión</vt:lpstr>
      <vt:lpstr>EdoVariacion!Área_de_impresión</vt:lpstr>
      <vt:lpstr>FlujoEF!Área_de_impresión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huchin mis</dc:creator>
  <cp:lastModifiedBy>jaime huchin mis</cp:lastModifiedBy>
  <cp:lastPrinted>2016-10-20T17:27:58Z</cp:lastPrinted>
  <dcterms:created xsi:type="dcterms:W3CDTF">2013-08-09T20:30:52Z</dcterms:created>
  <dcterms:modified xsi:type="dcterms:W3CDTF">2016-10-21T19:47:13Z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