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<sst xmlns="http://schemas.openxmlformats.org/spreadsheetml/2006/main" count="57" uniqueCount="57">
  <si>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</si>
  <si>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</si>
  <si>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</si>
  <si>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</si>
  <si>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</si>
  <si>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</si>
  <si>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</si>
  <si>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</si>
  <si>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</si>
  <si>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</si>
  <si>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</si>
  <si>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</si>
  <si>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</si>
  <si>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</si>
  <si>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</si>
  <si>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</si>
  <si>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</si>
  <si>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</si>
  <si>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</si>
  <si>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</si>
  <si>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</si>
  <si>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</si>
  <si>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</si>
  <si>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</si>
  <si>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</si>
  <si>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</si>
  <si>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</si>
  <si>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</si>
  <si>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</si>
  <si>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</si>
  <si>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</si>
  <si>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</si>
  <si>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</si>
  <si>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</si>
  <si>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</si>
  <si>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</si>
  <si>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</si>
  <si>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</si>
  <si>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</si>
  <si>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</si>
  <si>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</si>
  <si>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</si>
  <si>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COLEGIO DE ESTUDIOS CIENTÍFICOS Y TECNOLÓGICOS DEL ESTADO DE CAMPECHE</t>
  </si>
  <si>
    <t>Del 1 de Enero al 30 de Junio de 2020</t>
  </si>
  <si>
    <t>DIRECTORA GENERAL</t>
  </si>
  <si>
    <t>DIRECTORA ADMINISTRATIVA</t>
  </si>
  <si>
    <t>C.P. JAIME OMAR HUCHIN MIS</t>
  </si>
  <si>
    <t>SUBDIRECTOR DE CONTABILIDAD</t>
  </si>
  <si>
    <t>Bajo protesta de decir verdad declaramos que los Estados Financieros y su Notas son Razonablemente correctos y responsabilidad del emisor</t>
  </si>
  <si>
    <t>ELABORÓ:</t>
  </si>
  <si>
    <t>REVISÓ:</t>
  </si>
  <si>
    <t xml:space="preserve">                AUTORIZÓ:</t>
  </si>
  <si>
    <t>____________________________</t>
  </si>
  <si>
    <t>_______________________________________________</t>
  </si>
  <si>
    <t xml:space="preserve">    _______________________________</t>
  </si>
  <si>
    <t>C.P. ROXANA DE LAS M. MONTERO PÉREZ</t>
  </si>
  <si>
    <t>ARQ. NERY CELIA ROJO AGUILAR, MVIIBN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</si>
</sst>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164" fontId="44" fillId="34" borderId="10" xfId="47" applyNumberFormat="1" applyFont="1" applyFill="1" applyBorder="1" applyAlignment="1" applyProtection="1">
      <alignment horizontal="right"/>
      <protection/>
    </xf>
    <xf numFmtId="164" fontId="44" fillId="34" borderId="11" xfId="47" applyNumberFormat="1" applyFont="1" applyFill="1" applyBorder="1" applyAlignment="1" applyProtection="1">
      <alignment horizontal="right"/>
      <protection/>
    </xf>
    <xf numFmtId="164" fontId="44" fillId="34" borderId="11" xfId="47" applyNumberFormat="1" applyFont="1" applyFill="1" applyBorder="1" applyAlignment="1" applyProtection="1">
      <alignment horizontal="center"/>
      <protection/>
    </xf>
    <xf numFmtId="164" fontId="44" fillId="34" borderId="12" xfId="47" applyNumberFormat="1" applyFont="1" applyFill="1" applyBorder="1" applyAlignment="1" applyProtection="1">
      <alignment/>
      <protection/>
    </xf>
    <xf numFmtId="0" fontId="45" fillId="33" borderId="0" xfId="0" applyFont="1" applyFill="1" applyAlignment="1">
      <alignment/>
    </xf>
    <xf numFmtId="164" fontId="46" fillId="34" borderId="13" xfId="47" applyNumberFormat="1" applyFont="1" applyFill="1" applyBorder="1" applyAlignment="1" applyProtection="1">
      <alignment horizontal="center"/>
      <protection/>
    </xf>
    <xf numFmtId="164" fontId="46" fillId="34" borderId="13" xfId="47" applyNumberFormat="1" applyFont="1" applyFill="1" applyBorder="1" applyAlignment="1" applyProtection="1">
      <alignment horizontal="center" vertical="center"/>
      <protection/>
    </xf>
    <xf numFmtId="164" fontId="46" fillId="34" borderId="14" xfId="47" applyNumberFormat="1" applyFont="1" applyFill="1" applyBorder="1" applyAlignment="1" applyProtection="1">
      <alignment horizontal="center" vertical="center"/>
      <protection/>
    </xf>
    <xf numFmtId="164" fontId="46" fillId="34" borderId="15" xfId="47" applyNumberFormat="1" applyFont="1" applyFill="1" applyBorder="1" applyAlignment="1" applyProtection="1">
      <alignment horizontal="center"/>
      <protection/>
    </xf>
    <xf numFmtId="164" fontId="46" fillId="34" borderId="16" xfId="47" applyNumberFormat="1" applyFont="1" applyFill="1" applyBorder="1" applyAlignment="1" applyProtection="1">
      <alignment horizontal="center"/>
      <protection/>
    </xf>
    <xf numFmtId="3" fontId="47" fillId="0" borderId="17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8" fillId="0" borderId="18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3" fontId="48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8" fillId="33" borderId="19" xfId="0" applyNumberFormat="1" applyFont="1" applyFill="1" applyBorder="1" applyAlignment="1" applyProtection="1">
      <alignment horizontal="right" vertical="center" wrapText="1"/>
      <protection/>
    </xf>
    <xf numFmtId="0" fontId="48" fillId="0" borderId="20" xfId="0" applyFont="1" applyFill="1" applyBorder="1" applyAlignment="1">
      <alignment horizontal="justify" vertical="center" wrapText="1"/>
    </xf>
    <xf numFmtId="0" fontId="48" fillId="0" borderId="21" xfId="0" applyFont="1" applyFill="1" applyBorder="1" applyAlignment="1">
      <alignment horizontal="justify" vertical="center" wrapText="1"/>
    </xf>
    <xf numFmtId="0" fontId="48" fillId="0" borderId="22" xfId="0" applyFont="1" applyFill="1" applyBorder="1" applyAlignment="1">
      <alignment horizontal="justify" vertical="center" wrapText="1"/>
    </xf>
    <xf numFmtId="3" fontId="48" fillId="0" borderId="22" xfId="0" applyNumberFormat="1" applyFont="1" applyFill="1" applyBorder="1" applyAlignment="1">
      <alignment horizontal="right" vertical="center" wrapText="1"/>
    </xf>
    <xf numFmtId="3" fontId="48" fillId="0" borderId="23" xfId="0" applyNumberFormat="1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justify" vertical="center" wrapText="1"/>
    </xf>
    <xf numFmtId="3" fontId="47" fillId="0" borderId="23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164" fontId="44" fillId="34" borderId="24" xfId="47" applyNumberFormat="1" applyFont="1" applyFill="1" applyBorder="1" applyAlignment="1" applyProtection="1">
      <alignment horizontal="center"/>
      <protection/>
    </xf>
    <xf numFmtId="164" fontId="44" fillId="34" borderId="25" xfId="47" applyNumberFormat="1" applyFont="1" applyFill="1" applyBorder="1" applyAlignment="1" applyProtection="1">
      <alignment horizontal="center"/>
      <protection/>
    </xf>
    <xf numFmtId="164" fontId="44" fillId="34" borderId="26" xfId="47" applyNumberFormat="1" applyFont="1" applyFill="1" applyBorder="1" applyAlignment="1" applyProtection="1">
      <alignment horizontal="center"/>
      <protection/>
    </xf>
    <xf numFmtId="164" fontId="44" fillId="34" borderId="27" xfId="47" applyNumberFormat="1" applyFont="1" applyFill="1" applyBorder="1" applyAlignment="1" applyProtection="1">
      <alignment horizontal="center"/>
      <protection locked="0"/>
    </xf>
    <xf numFmtId="164" fontId="44" fillId="34" borderId="0" xfId="47" applyNumberFormat="1" applyFont="1" applyFill="1" applyBorder="1" applyAlignment="1" applyProtection="1">
      <alignment horizontal="center"/>
      <protection locked="0"/>
    </xf>
    <xf numFmtId="164" fontId="44" fillId="34" borderId="28" xfId="47" applyNumberFormat="1" applyFont="1" applyFill="1" applyBorder="1" applyAlignment="1" applyProtection="1">
      <alignment horizontal="center"/>
      <protection locked="0"/>
    </xf>
    <xf numFmtId="164" fontId="44" fillId="34" borderId="27" xfId="47" applyNumberFormat="1" applyFont="1" applyFill="1" applyBorder="1" applyAlignment="1" applyProtection="1">
      <alignment horizontal="center"/>
      <protection/>
    </xf>
    <xf numFmtId="164" fontId="44" fillId="34" borderId="0" xfId="47" applyNumberFormat="1" applyFont="1" applyFill="1" applyBorder="1" applyAlignment="1" applyProtection="1">
      <alignment horizontal="center"/>
      <protection/>
    </xf>
    <xf numFmtId="164" fontId="44" fillId="34" borderId="28" xfId="47" applyNumberFormat="1" applyFont="1" applyFill="1" applyBorder="1" applyAlignment="1" applyProtection="1">
      <alignment horizontal="center"/>
      <protection/>
    </xf>
    <xf numFmtId="164" fontId="46" fillId="34" borderId="14" xfId="47" applyNumberFormat="1" applyFont="1" applyFill="1" applyBorder="1" applyAlignment="1" applyProtection="1">
      <alignment horizontal="center" vertical="center"/>
      <protection/>
    </xf>
    <xf numFmtId="164" fontId="46" fillId="34" borderId="29" xfId="47" applyNumberFormat="1" applyFont="1" applyFill="1" applyBorder="1" applyAlignment="1" applyProtection="1">
      <alignment horizontal="center" vertical="center"/>
      <protection/>
    </xf>
    <xf numFmtId="164" fontId="46" fillId="34" borderId="30" xfId="47" applyNumberFormat="1" applyFont="1" applyFill="1" applyBorder="1" applyAlignment="1" applyProtection="1">
      <alignment horizontal="center" vertical="center"/>
      <protection/>
    </xf>
    <xf numFmtId="164" fontId="46" fillId="34" borderId="18" xfId="47" applyNumberFormat="1" applyFont="1" applyFill="1" applyBorder="1" applyAlignment="1" applyProtection="1">
      <alignment horizontal="center" vertical="center"/>
      <protection/>
    </xf>
    <xf numFmtId="164" fontId="46" fillId="34" borderId="0" xfId="47" applyNumberFormat="1" applyFont="1" applyFill="1" applyBorder="1" applyAlignment="1" applyProtection="1">
      <alignment horizontal="center" vertical="center"/>
      <protection/>
    </xf>
    <xf numFmtId="164" fontId="46" fillId="34" borderId="17" xfId="47" applyNumberFormat="1" applyFont="1" applyFill="1" applyBorder="1" applyAlignment="1" applyProtection="1">
      <alignment horizontal="center" vertical="center"/>
      <protection/>
    </xf>
    <xf numFmtId="164" fontId="46" fillId="34" borderId="20" xfId="47" applyNumberFormat="1" applyFont="1" applyFill="1" applyBorder="1" applyAlignment="1" applyProtection="1">
      <alignment horizontal="center" vertical="center"/>
      <protection/>
    </xf>
    <xf numFmtId="164" fontId="46" fillId="34" borderId="21" xfId="47" applyNumberFormat="1" applyFont="1" applyFill="1" applyBorder="1" applyAlignment="1" applyProtection="1">
      <alignment horizontal="center" vertical="center"/>
      <protection/>
    </xf>
    <xf numFmtId="164" fontId="46" fillId="34" borderId="22" xfId="47" applyNumberFormat="1" applyFont="1" applyFill="1" applyBorder="1" applyAlignment="1" applyProtection="1">
      <alignment horizontal="center" vertical="center"/>
      <protection/>
    </xf>
    <xf numFmtId="164" fontId="46" fillId="34" borderId="16" xfId="47" applyNumberFormat="1" applyFont="1" applyFill="1" applyBorder="1" applyAlignment="1" applyProtection="1">
      <alignment horizontal="center"/>
      <protection/>
    </xf>
    <xf numFmtId="164" fontId="46" fillId="34" borderId="31" xfId="47" applyNumberFormat="1" applyFont="1" applyFill="1" applyBorder="1" applyAlignment="1" applyProtection="1">
      <alignment horizontal="center"/>
      <protection/>
    </xf>
    <xf numFmtId="164" fontId="46" fillId="34" borderId="32" xfId="47" applyNumberFormat="1" applyFont="1" applyFill="1" applyBorder="1" applyAlignment="1" applyProtection="1">
      <alignment horizontal="center"/>
      <protection/>
    </xf>
    <xf numFmtId="164" fontId="46" fillId="34" borderId="13" xfId="47" applyNumberFormat="1" applyFont="1" applyFill="1" applyBorder="1" applyAlignment="1" applyProtection="1">
      <alignment horizontal="center" vertical="center"/>
      <protection/>
    </xf>
    <xf numFmtId="164" fontId="46" fillId="34" borderId="19" xfId="47" applyNumberFormat="1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 indent="3"/>
    </xf>
    <xf numFmtId="0" fontId="47" fillId="0" borderId="32" xfId="0" applyFont="1" applyFill="1" applyBorder="1" applyAlignment="1">
      <alignment horizontal="left" vertical="center" wrapText="1" indent="3"/>
    </xf>
    <xf numFmtId="0" fontId="26" fillId="0" borderId="0" xfId="52" applyFont="1">
      <alignment/>
      <protection/>
    </xf>
    <xf numFmtId="0" fontId="47" fillId="0" borderId="0" xfId="0" applyFont="1" applyAlignment="1">
      <alignment horizontal="left"/>
    </xf>
    <xf numFmtId="0" fontId="48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8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tabSelected="1" view="pageBreakPreview" zoomScale="60" zoomScaleNormal="90" workbookViewId="0" topLeftCell="A1">
      <selection activeCell="F25" sqref="F2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7"/>
      <c r="C2" s="38"/>
      <c r="D2" s="38"/>
      <c r="E2" s="38"/>
      <c r="F2" s="38"/>
      <c r="G2" s="38"/>
      <c r="H2" s="38"/>
      <c r="I2" s="38"/>
      <c r="J2" s="39"/>
    </row>
    <row r="3" spans="2:10" ht="15">
      <c r="B3" s="40" t="s">
        <v>42</v>
      </c>
      <c r="C3" s="41"/>
      <c r="D3" s="41"/>
      <c r="E3" s="41"/>
      <c r="F3" s="41"/>
      <c r="G3" s="41"/>
      <c r="H3" s="41"/>
      <c r="I3" s="41"/>
      <c r="J3" s="42"/>
    </row>
    <row r="4" spans="2:10" ht="15">
      <c r="B4" s="43" t="s">
        <v>0</v>
      </c>
      <c r="C4" s="44"/>
      <c r="D4" s="44"/>
      <c r="E4" s="44"/>
      <c r="F4" s="44"/>
      <c r="G4" s="44"/>
      <c r="H4" s="44"/>
      <c r="I4" s="44"/>
      <c r="J4" s="45"/>
    </row>
    <row r="5" spans="2:10" ht="15">
      <c r="B5" s="43" t="s">
        <v>43</v>
      </c>
      <c r="C5" s="44"/>
      <c r="D5" s="44"/>
      <c r="E5" s="44"/>
      <c r="F5" s="44"/>
      <c r="G5" s="44"/>
      <c r="H5" s="44"/>
      <c r="I5" s="44"/>
      <c r="J5" s="45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6" t="s">
        <v>1</v>
      </c>
      <c r="C8" s="47"/>
      <c r="D8" s="48"/>
      <c r="E8" s="55" t="s">
        <v>2</v>
      </c>
      <c r="F8" s="56"/>
      <c r="G8" s="56"/>
      <c r="H8" s="56"/>
      <c r="I8" s="57"/>
      <c r="J8" s="58" t="s">
        <v>3</v>
      </c>
    </row>
    <row r="9" spans="2:10" ht="14.25">
      <c r="B9" s="49"/>
      <c r="C9" s="50"/>
      <c r="D9" s="51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9"/>
    </row>
    <row r="10" spans="2:10" ht="14.25">
      <c r="B10" s="52"/>
      <c r="C10" s="53"/>
      <c r="D10" s="54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0" t="s">
        <v>11</v>
      </c>
      <c r="C11" s="61"/>
      <c r="D11" s="62"/>
      <c r="E11" s="12">
        <f aca="true" t="shared" si="0" ref="E11:J11">SUM(E12,E15,E24,E28,E31,E36)</f>
        <v>227890529</v>
      </c>
      <c r="F11" s="12">
        <f t="shared" si="0"/>
        <v>8300000</v>
      </c>
      <c r="G11" s="12">
        <f t="shared" si="0"/>
        <v>236190529</v>
      </c>
      <c r="H11" s="12">
        <f t="shared" si="0"/>
        <v>100723957.99</v>
      </c>
      <c r="I11" s="12">
        <f t="shared" si="0"/>
        <v>99589179.32</v>
      </c>
      <c r="J11" s="12">
        <f t="shared" si="0"/>
        <v>135466571.01</v>
      </c>
    </row>
    <row r="12" spans="2:10" s="13" customFormat="1" ht="28.5" customHeight="1">
      <c r="B12" s="14"/>
      <c r="C12" s="35" t="s">
        <v>12</v>
      </c>
      <c r="D12" s="36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5" t="s">
        <v>15</v>
      </c>
      <c r="D15" s="36"/>
      <c r="E15" s="15">
        <f aca="true" t="shared" si="2" ref="E15:J15">SUM(E16:E23)</f>
        <v>227890529</v>
      </c>
      <c r="F15" s="15">
        <f t="shared" si="2"/>
        <v>8300000</v>
      </c>
      <c r="G15" s="15">
        <f t="shared" si="2"/>
        <v>236190529</v>
      </c>
      <c r="H15" s="15">
        <f t="shared" si="2"/>
        <v>100723957.99</v>
      </c>
      <c r="I15" s="15">
        <f t="shared" si="2"/>
        <v>99589179.32</v>
      </c>
      <c r="J15" s="15">
        <f t="shared" si="2"/>
        <v>135466571.01</v>
      </c>
    </row>
    <row r="16" spans="2:10" s="13" customFormat="1" ht="14.25">
      <c r="B16" s="14"/>
      <c r="C16" s="16"/>
      <c r="D16" s="17" t="s">
        <v>16</v>
      </c>
      <c r="E16" s="18">
        <v>227890529</v>
      </c>
      <c r="F16" s="19">
        <v>8300000</v>
      </c>
      <c r="G16" s="20">
        <f>SUM(E16:F16)</f>
        <v>236190529</v>
      </c>
      <c r="H16" s="19">
        <v>100723957.99</v>
      </c>
      <c r="I16" s="19">
        <v>99589179.32</v>
      </c>
      <c r="J16" s="21">
        <f>(G16-H16)</f>
        <v>135466571.01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5" t="s">
        <v>24</v>
      </c>
      <c r="D24" s="36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5" t="s">
        <v>28</v>
      </c>
      <c r="D28" s="36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5" t="s">
        <v>31</v>
      </c>
      <c r="D31" s="36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5" t="s">
        <v>36</v>
      </c>
      <c r="D36" s="36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0" t="s">
        <v>38</v>
      </c>
      <c r="C38" s="61"/>
      <c r="D38" s="62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0" t="s">
        <v>39</v>
      </c>
      <c r="C39" s="61"/>
      <c r="D39" s="62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0" t="s">
        <v>40</v>
      </c>
      <c r="C40" s="61"/>
      <c r="D40" s="62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3" t="s">
        <v>41</v>
      </c>
      <c r="D42" s="64"/>
      <c r="E42" s="28">
        <f aca="true" t="shared" si="9" ref="E42:J42">SUM(E11,E38,E39,E40)</f>
        <v>227890529</v>
      </c>
      <c r="F42" s="28">
        <f t="shared" si="9"/>
        <v>8300000</v>
      </c>
      <c r="G42" s="28">
        <f t="shared" si="9"/>
        <v>236190529</v>
      </c>
      <c r="H42" s="28">
        <f t="shared" si="9"/>
        <v>100723957.99</v>
      </c>
      <c r="I42" s="28">
        <f t="shared" si="9"/>
        <v>99589179.32</v>
      </c>
      <c r="J42" s="28">
        <f t="shared" si="9"/>
        <v>135466571.01</v>
      </c>
    </row>
    <row r="43" s="13" customFormat="1" ht="14.25"/>
    <row r="44" spans="3:10" s="13" customFormat="1" ht="15">
      <c r="C44" s="65" t="s">
        <v>48</v>
      </c>
      <c r="D44" s="30"/>
      <c r="E44" s="1"/>
      <c r="F44" s="1"/>
      <c r="G44" s="30"/>
      <c r="H44" s="30"/>
      <c r="I44" s="30"/>
      <c r="J44" s="1"/>
    </row>
    <row r="45" spans="3:10" s="13" customFormat="1" ht="14.25">
      <c r="C45" s="30"/>
      <c r="D45" s="30"/>
      <c r="E45" s="1"/>
      <c r="F45" s="1"/>
      <c r="G45" s="30"/>
      <c r="H45" s="30"/>
      <c r="I45" s="30"/>
      <c r="J45" s="1"/>
    </row>
    <row r="46" spans="3:10" s="13" customFormat="1" ht="14.25">
      <c r="C46" s="30"/>
      <c r="D46" s="30"/>
      <c r="E46" s="1"/>
      <c r="F46" s="1"/>
      <c r="G46" s="30"/>
      <c r="H46" s="30"/>
      <c r="I46" s="30"/>
      <c r="J46" s="1"/>
    </row>
    <row r="47" spans="3:10" ht="15" customHeight="1">
      <c r="C47" s="66" t="s">
        <v>49</v>
      </c>
      <c r="D47" s="67"/>
      <c r="E47" s="32"/>
      <c r="F47" s="66" t="s">
        <v>50</v>
      </c>
      <c r="G47" s="31"/>
      <c r="H47" s="66" t="s">
        <v>51</v>
      </c>
      <c r="I47" s="32"/>
      <c r="J47" s="32"/>
    </row>
    <row r="48" spans="3:10" ht="15" customHeight="1">
      <c r="C48" s="68"/>
      <c r="D48" s="69"/>
      <c r="E48" s="34"/>
      <c r="F48" s="68"/>
      <c r="G48" s="31"/>
      <c r="H48" s="69"/>
      <c r="I48" s="34"/>
      <c r="J48" s="34"/>
    </row>
    <row r="49" spans="3:10" ht="30" customHeight="1">
      <c r="C49" s="68"/>
      <c r="D49" s="69"/>
      <c r="E49" s="34"/>
      <c r="F49" s="68"/>
      <c r="G49" s="31"/>
      <c r="H49" s="69"/>
      <c r="I49" s="34"/>
      <c r="J49" s="34"/>
    </row>
    <row r="50" spans="3:10" s="29" customFormat="1" ht="15" customHeight="1">
      <c r="C50" s="68" t="s">
        <v>52</v>
      </c>
      <c r="D50" s="1"/>
      <c r="E50" s="1"/>
      <c r="F50" s="68" t="s">
        <v>53</v>
      </c>
      <c r="G50" s="1"/>
      <c r="H50" s="1" t="s">
        <v>54</v>
      </c>
      <c r="I50" s="1"/>
      <c r="J50" s="1"/>
    </row>
    <row r="51" spans="3:10" s="31" customFormat="1" ht="15" customHeight="1">
      <c r="C51" s="66" t="s">
        <v>46</v>
      </c>
      <c r="D51" s="1"/>
      <c r="E51" s="1"/>
      <c r="F51" s="70" t="s">
        <v>55</v>
      </c>
      <c r="G51" s="70"/>
      <c r="H51" s="70" t="s">
        <v>56</v>
      </c>
      <c r="I51" s="70"/>
      <c r="J51" s="1"/>
    </row>
    <row r="52" spans="3:10" s="31" customFormat="1" ht="15" customHeight="1">
      <c r="C52" s="66" t="s">
        <v>47</v>
      </c>
      <c r="D52" s="1"/>
      <c r="E52" s="1"/>
      <c r="F52" s="70" t="s">
        <v>45</v>
      </c>
      <c r="G52" s="70"/>
      <c r="H52" s="70" t="s">
        <v>44</v>
      </c>
      <c r="I52" s="70"/>
      <c r="J52" s="1"/>
    </row>
    <row r="53" spans="3:9" s="31" customFormat="1" ht="15" customHeight="1">
      <c r="C53" s="33"/>
      <c r="D53" s="33"/>
      <c r="G53" s="33"/>
      <c r="H53" s="33"/>
      <c r="I53" s="33"/>
    </row>
    <row r="54" spans="3:9" s="31" customFormat="1" ht="15" customHeight="1">
      <c r="C54" s="33"/>
      <c r="D54" s="33"/>
      <c r="G54" s="33"/>
      <c r="H54" s="33"/>
      <c r="I54" s="33"/>
    </row>
  </sheetData>
  <sheetProtection/>
  <mergeCells count="30">
    <mergeCell ref="F51:G51"/>
    <mergeCell ref="H51:I51"/>
    <mergeCell ref="F52:G52"/>
    <mergeCell ref="H52:I52"/>
    <mergeCell ref="D48:E48"/>
    <mergeCell ref="H48:J48"/>
    <mergeCell ref="D49:E49"/>
    <mergeCell ref="H49:J4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53:D53"/>
    <mergeCell ref="G53:I53"/>
    <mergeCell ref="C54:D54"/>
    <mergeCell ref="G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CP JAIME HUCHIN</cp:lastModifiedBy>
  <cp:lastPrinted>2020-07-07T16:55:35Z</cp:lastPrinted>
  <dcterms:created xsi:type="dcterms:W3CDTF">2014-09-29T18:50:46Z</dcterms:created>
  <dcterms:modified xsi:type="dcterms:W3CDTF">2020-07-07T16:56:36Z</dcterms:modified>
  <cp:category/>
  <cp:version/>
  <cp:contentType/>
  <cp:contentStatus/>
</cp:coreProperties>
</file>