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Click\Documents\DOCUMENTOS 2019\04. ESTADÍSTICA BÁSICA INICIO DE SEM. AGO 19-ENE 20\Coordinación\"/>
    </mc:Choice>
  </mc:AlternateContent>
  <xr:revisionPtr revIDLastSave="0" documentId="13_ncr:1_{189EF4EF-0B5A-4181-BC29-B15CCFB6F0DD}" xr6:coauthVersionLast="41" xr6:coauthVersionMax="41" xr10:uidLastSave="{00000000-0000-0000-0000-000000000000}"/>
  <bookViews>
    <workbookView xWindow="-120" yWindow="-120" windowWidth="19440" windowHeight="10440" tabRatio="743" xr2:uid="{00000000-000D-0000-FFFF-FFFF00000000}"/>
  </bookViews>
  <sheets>
    <sheet name="ALFREDO V. BONFIL" sheetId="2" r:id="rId1"/>
    <sheet name="PALIZADA" sheetId="3" r:id="rId2"/>
    <sheet name="HOPELCHÉN" sheetId="4" r:id="rId3"/>
    <sheet name="POMUCH" sheetId="9" r:id="rId4"/>
    <sheet name="MIGUEL HIDALGO" sheetId="5" r:id="rId5"/>
    <sheet name="FELIPE CARRILLO PUERTO" sheetId="6" r:id="rId6"/>
    <sheet name="CAMPECHE T.M." sheetId="7" r:id="rId7"/>
    <sheet name="CAMPECHE T.V.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1" i="9" l="1"/>
  <c r="AE21" i="9"/>
  <c r="AD21" i="9"/>
  <c r="AC21" i="9"/>
  <c r="AB21" i="9"/>
  <c r="AA21" i="9"/>
  <c r="Y21" i="9"/>
  <c r="X21" i="9"/>
  <c r="Z21" i="9" s="1"/>
  <c r="V21" i="9"/>
  <c r="U21" i="9"/>
  <c r="W21" i="9" s="1"/>
  <c r="T21" i="9"/>
  <c r="S21" i="9"/>
  <c r="R21" i="9"/>
  <c r="Q21" i="9"/>
  <c r="P21" i="9"/>
  <c r="O21" i="9"/>
  <c r="M21" i="9"/>
  <c r="L21" i="9"/>
  <c r="G21" i="9"/>
  <c r="F21" i="9"/>
  <c r="AF20" i="9"/>
  <c r="AC20" i="9"/>
  <c r="Z20" i="9"/>
  <c r="AF19" i="9"/>
  <c r="AC19" i="9"/>
  <c r="Z19" i="9"/>
  <c r="W19" i="9"/>
  <c r="T19" i="9"/>
  <c r="Q19" i="9"/>
  <c r="N19" i="9"/>
  <c r="K19" i="9"/>
  <c r="H19" i="9"/>
  <c r="AF18" i="9"/>
  <c r="AC18" i="9"/>
  <c r="Z18" i="9"/>
  <c r="W18" i="9"/>
  <c r="T18" i="9"/>
  <c r="Q18" i="9"/>
  <c r="N18" i="9"/>
  <c r="K18" i="9"/>
  <c r="H18" i="9"/>
  <c r="AF17" i="9"/>
  <c r="AC17" i="9"/>
  <c r="Z17" i="9"/>
  <c r="W17" i="9"/>
  <c r="T17" i="9"/>
  <c r="Q17" i="9"/>
  <c r="N17" i="9"/>
  <c r="K17" i="9"/>
  <c r="J17" i="9"/>
  <c r="I17" i="9"/>
  <c r="AF16" i="9"/>
  <c r="AC16" i="9"/>
  <c r="Z16" i="9"/>
  <c r="W16" i="9"/>
  <c r="T16" i="9"/>
  <c r="Q16" i="9"/>
  <c r="N16" i="9"/>
  <c r="J16" i="9"/>
  <c r="I16" i="9"/>
  <c r="K16" i="9" s="1"/>
  <c r="AF15" i="9"/>
  <c r="AC15" i="9"/>
  <c r="Z15" i="9"/>
  <c r="W15" i="9"/>
  <c r="T15" i="9"/>
  <c r="Q15" i="9"/>
  <c r="N15" i="9"/>
  <c r="K15" i="9"/>
  <c r="J15" i="9"/>
  <c r="I15" i="9"/>
  <c r="H15" i="9"/>
  <c r="AF14" i="9"/>
  <c r="AC14" i="9"/>
  <c r="Z14" i="9"/>
  <c r="W14" i="9"/>
  <c r="T14" i="9"/>
  <c r="Q14" i="9"/>
  <c r="N14" i="9"/>
  <c r="N21" i="9" s="1"/>
  <c r="J14" i="9"/>
  <c r="J21" i="9" s="1"/>
  <c r="I14" i="9"/>
  <c r="I21" i="9" s="1"/>
  <c r="H14" i="9"/>
  <c r="H21" i="9" s="1"/>
  <c r="K14" i="9" l="1"/>
  <c r="K21" i="9" s="1"/>
  <c r="AE21" i="8"/>
  <c r="AF21" i="8" s="1"/>
  <c r="AD21" i="8"/>
  <c r="AB21" i="8"/>
  <c r="AA21" i="8"/>
  <c r="AC21" i="8" s="1"/>
  <c r="Y21" i="8"/>
  <c r="X21" i="8"/>
  <c r="Z21" i="8" s="1"/>
  <c r="W21" i="8"/>
  <c r="V21" i="8"/>
  <c r="U21" i="8"/>
  <c r="T21" i="8"/>
  <c r="S21" i="8"/>
  <c r="R21" i="8"/>
  <c r="P21" i="8"/>
  <c r="O21" i="8"/>
  <c r="Q21" i="8" s="1"/>
  <c r="M21" i="8"/>
  <c r="L21" i="8"/>
  <c r="J21" i="8"/>
  <c r="I21" i="8"/>
  <c r="G21" i="8"/>
  <c r="F21" i="8"/>
  <c r="AF20" i="8"/>
  <c r="AC20" i="8"/>
  <c r="Z20" i="8"/>
  <c r="AF19" i="8"/>
  <c r="AC19" i="8"/>
  <c r="Z19" i="8"/>
  <c r="W19" i="8"/>
  <c r="T19" i="8"/>
  <c r="Q19" i="8"/>
  <c r="N19" i="8"/>
  <c r="K19" i="8"/>
  <c r="H19" i="8"/>
  <c r="AF18" i="8"/>
  <c r="AC18" i="8"/>
  <c r="Z18" i="8"/>
  <c r="W18" i="8"/>
  <c r="T18" i="8"/>
  <c r="Q18" i="8"/>
  <c r="N18" i="8"/>
  <c r="K18" i="8"/>
  <c r="H18" i="8"/>
  <c r="AF16" i="8"/>
  <c r="AC16" i="8"/>
  <c r="Z16" i="8"/>
  <c r="W16" i="8"/>
  <c r="T16" i="8"/>
  <c r="Q16" i="8"/>
  <c r="N16" i="8"/>
  <c r="K16" i="8"/>
  <c r="H16" i="8"/>
  <c r="AF15" i="8"/>
  <c r="AC15" i="8"/>
  <c r="Z15" i="8"/>
  <c r="W15" i="8"/>
  <c r="T15" i="8"/>
  <c r="Q15" i="8"/>
  <c r="N15" i="8"/>
  <c r="K15" i="8"/>
  <c r="H15" i="8"/>
  <c r="H21" i="8" s="1"/>
  <c r="AF14" i="8"/>
  <c r="AC14" i="8"/>
  <c r="Z14" i="8"/>
  <c r="W14" i="8"/>
  <c r="T14" i="8"/>
  <c r="Q14" i="8"/>
  <c r="N14" i="8"/>
  <c r="N21" i="8" s="1"/>
  <c r="K14" i="8"/>
  <c r="K21" i="8" s="1"/>
  <c r="H14" i="8"/>
  <c r="AF21" i="7" l="1"/>
  <c r="AE21" i="7"/>
  <c r="AD21" i="7"/>
  <c r="AB21" i="7"/>
  <c r="AA21" i="7"/>
  <c r="AC21" i="7" s="1"/>
  <c r="Y21" i="7"/>
  <c r="X21" i="7"/>
  <c r="Z21" i="7" s="1"/>
  <c r="W21" i="7"/>
  <c r="V21" i="7"/>
  <c r="U21" i="7"/>
  <c r="T21" i="7"/>
  <c r="S21" i="7"/>
  <c r="R21" i="7"/>
  <c r="P21" i="7"/>
  <c r="O21" i="7"/>
  <c r="Q21" i="7" s="1"/>
  <c r="M21" i="7"/>
  <c r="L21" i="7"/>
  <c r="J21" i="7"/>
  <c r="I21" i="7"/>
  <c r="G21" i="7"/>
  <c r="F21" i="7"/>
  <c r="AF20" i="7"/>
  <c r="AC20" i="7"/>
  <c r="Z20" i="7"/>
  <c r="AF19" i="7"/>
  <c r="AC19" i="7"/>
  <c r="Z19" i="7"/>
  <c r="W19" i="7"/>
  <c r="T19" i="7"/>
  <c r="Q19" i="7"/>
  <c r="N19" i="7"/>
  <c r="K19" i="7"/>
  <c r="H19" i="7"/>
  <c r="AF18" i="7"/>
  <c r="AC18" i="7"/>
  <c r="Z18" i="7"/>
  <c r="W18" i="7"/>
  <c r="T18" i="7"/>
  <c r="Q18" i="7"/>
  <c r="N18" i="7"/>
  <c r="K18" i="7"/>
  <c r="H18" i="7"/>
  <c r="AF16" i="7"/>
  <c r="AC16" i="7"/>
  <c r="Z16" i="7"/>
  <c r="W16" i="7"/>
  <c r="T16" i="7"/>
  <c r="Q16" i="7"/>
  <c r="N16" i="7"/>
  <c r="K16" i="7"/>
  <c r="H16" i="7"/>
  <c r="AF15" i="7"/>
  <c r="AC15" i="7"/>
  <c r="Z15" i="7"/>
  <c r="W15" i="7"/>
  <c r="T15" i="7"/>
  <c r="Q15" i="7"/>
  <c r="N15" i="7"/>
  <c r="K15" i="7"/>
  <c r="H15" i="7"/>
  <c r="H21" i="7" s="1"/>
  <c r="AF14" i="7"/>
  <c r="AC14" i="7"/>
  <c r="Z14" i="7"/>
  <c r="W14" i="7"/>
  <c r="T14" i="7"/>
  <c r="Q14" i="7"/>
  <c r="N14" i="7"/>
  <c r="N21" i="7" s="1"/>
  <c r="K14" i="7"/>
  <c r="K21" i="7" s="1"/>
  <c r="H14" i="7"/>
  <c r="AE21" i="6" l="1"/>
  <c r="AF21" i="6" s="1"/>
  <c r="AD21" i="6"/>
  <c r="AB21" i="6"/>
  <c r="AA21" i="6"/>
  <c r="AC21" i="6" s="1"/>
  <c r="Y21" i="6"/>
  <c r="X21" i="6"/>
  <c r="Z21" i="6" s="1"/>
  <c r="W21" i="6"/>
  <c r="V21" i="6"/>
  <c r="U21" i="6"/>
  <c r="S21" i="6"/>
  <c r="T21" i="6" s="1"/>
  <c r="R21" i="6"/>
  <c r="P21" i="6"/>
  <c r="O21" i="6"/>
  <c r="Q21" i="6" s="1"/>
  <c r="M21" i="6"/>
  <c r="L21" i="6"/>
  <c r="J21" i="6"/>
  <c r="I21" i="6"/>
  <c r="G21" i="6"/>
  <c r="F21" i="6"/>
  <c r="AF20" i="6"/>
  <c r="AC20" i="6"/>
  <c r="Z20" i="6"/>
  <c r="AF19" i="6"/>
  <c r="AC19" i="6"/>
  <c r="Z19" i="6"/>
  <c r="W19" i="6"/>
  <c r="T19" i="6"/>
  <c r="Q19" i="6"/>
  <c r="N19" i="6"/>
  <c r="K19" i="6"/>
  <c r="K21" i="6" s="1"/>
  <c r="H19" i="6"/>
  <c r="AF18" i="6"/>
  <c r="AC18" i="6"/>
  <c r="Z18" i="6"/>
  <c r="W18" i="6"/>
  <c r="T18" i="6"/>
  <c r="Q18" i="6"/>
  <c r="N18" i="6"/>
  <c r="K18" i="6"/>
  <c r="H18" i="6"/>
  <c r="AF15" i="6"/>
  <c r="AC15" i="6"/>
  <c r="Z15" i="6"/>
  <c r="W15" i="6"/>
  <c r="T15" i="6"/>
  <c r="Q15" i="6"/>
  <c r="N15" i="6"/>
  <c r="K15" i="6"/>
  <c r="H15" i="6"/>
  <c r="AF14" i="6"/>
  <c r="AC14" i="6"/>
  <c r="Z14" i="6"/>
  <c r="W14" i="6"/>
  <c r="T14" i="6"/>
  <c r="Q14" i="6"/>
  <c r="N14" i="6"/>
  <c r="N21" i="6" s="1"/>
  <c r="K14" i="6"/>
  <c r="H14" i="6"/>
  <c r="H21" i="6" s="1"/>
  <c r="AE21" i="5" l="1"/>
  <c r="AF21" i="5" s="1"/>
  <c r="AD21" i="5"/>
  <c r="AB21" i="5"/>
  <c r="AA21" i="5"/>
  <c r="AC21" i="5" s="1"/>
  <c r="Y21" i="5"/>
  <c r="X21" i="5"/>
  <c r="Z21" i="5" s="1"/>
  <c r="W21" i="5"/>
  <c r="V21" i="5"/>
  <c r="U21" i="5"/>
  <c r="S21" i="5"/>
  <c r="T21" i="5" s="1"/>
  <c r="R21" i="5"/>
  <c r="P21" i="5"/>
  <c r="O21" i="5"/>
  <c r="Q21" i="5" s="1"/>
  <c r="M21" i="5"/>
  <c r="L21" i="5"/>
  <c r="J21" i="5"/>
  <c r="I21" i="5"/>
  <c r="G21" i="5"/>
  <c r="F21" i="5"/>
  <c r="AF20" i="5"/>
  <c r="AC20" i="5"/>
  <c r="Z20" i="5"/>
  <c r="AF19" i="5"/>
  <c r="AC19" i="5"/>
  <c r="Z19" i="5"/>
  <c r="W19" i="5"/>
  <c r="T19" i="5"/>
  <c r="Q19" i="5"/>
  <c r="N19" i="5"/>
  <c r="K19" i="5"/>
  <c r="H19" i="5"/>
  <c r="AF18" i="5"/>
  <c r="AC18" i="5"/>
  <c r="Z18" i="5"/>
  <c r="W18" i="5"/>
  <c r="T18" i="5"/>
  <c r="Q18" i="5"/>
  <c r="N18" i="5"/>
  <c r="K18" i="5"/>
  <c r="H18" i="5"/>
  <c r="N15" i="5"/>
  <c r="K15" i="5"/>
  <c r="K21" i="5" s="1"/>
  <c r="H15" i="5"/>
  <c r="N14" i="5"/>
  <c r="N21" i="5" s="1"/>
  <c r="K14" i="5"/>
  <c r="H14" i="5"/>
  <c r="H21" i="5" s="1"/>
  <c r="AF21" i="4" l="1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M21" i="4"/>
  <c r="L21" i="4"/>
  <c r="J21" i="4"/>
  <c r="I21" i="4"/>
  <c r="H21" i="4"/>
  <c r="G21" i="4"/>
  <c r="F21" i="4"/>
  <c r="N19" i="4"/>
  <c r="K19" i="4"/>
  <c r="N18" i="4"/>
  <c r="K18" i="4"/>
  <c r="N15" i="4"/>
  <c r="K15" i="4"/>
  <c r="N14" i="4"/>
  <c r="N21" i="4" s="1"/>
  <c r="K14" i="4"/>
  <c r="K21" i="4" s="1"/>
  <c r="AE17" i="3" l="1"/>
  <c r="AF17" i="3" s="1"/>
  <c r="AD17" i="3"/>
  <c r="AC17" i="3"/>
  <c r="AB17" i="3"/>
  <c r="AA17" i="3"/>
  <c r="Y17" i="3"/>
  <c r="X17" i="3"/>
  <c r="Z17" i="3" s="1"/>
  <c r="V17" i="3"/>
  <c r="U17" i="3"/>
  <c r="W17" i="3" s="1"/>
  <c r="S17" i="3"/>
  <c r="R17" i="3"/>
  <c r="T17" i="3" s="1"/>
  <c r="Q17" i="3"/>
  <c r="P17" i="3"/>
  <c r="O17" i="3"/>
  <c r="M17" i="3"/>
  <c r="L17" i="3"/>
  <c r="J17" i="3"/>
  <c r="I17" i="3"/>
  <c r="G17" i="3"/>
  <c r="F17" i="3"/>
  <c r="AF16" i="3"/>
  <c r="AC16" i="3"/>
  <c r="Z16" i="3"/>
  <c r="W16" i="3"/>
  <c r="T16" i="3"/>
  <c r="Q16" i="3"/>
  <c r="N16" i="3"/>
  <c r="K16" i="3"/>
  <c r="H16" i="3"/>
  <c r="AF15" i="3"/>
  <c r="AC15" i="3"/>
  <c r="Z15" i="3"/>
  <c r="W15" i="3"/>
  <c r="T15" i="3"/>
  <c r="Q15" i="3"/>
  <c r="N15" i="3"/>
  <c r="K15" i="3"/>
  <c r="H15" i="3"/>
  <c r="AF14" i="3"/>
  <c r="AC14" i="3"/>
  <c r="Z14" i="3"/>
  <c r="W14" i="3"/>
  <c r="T14" i="3"/>
  <c r="Q14" i="3"/>
  <c r="N14" i="3"/>
  <c r="N17" i="3" s="1"/>
  <c r="K14" i="3"/>
  <c r="K17" i="3" s="1"/>
  <c r="H14" i="3"/>
  <c r="H17" i="3" s="1"/>
  <c r="AF21" i="2" l="1"/>
  <c r="AE21" i="2"/>
  <c r="AD21" i="2"/>
  <c r="AC21" i="2"/>
  <c r="AB21" i="2"/>
  <c r="AA21" i="2"/>
  <c r="Y21" i="2"/>
  <c r="X21" i="2"/>
  <c r="Z21" i="2" s="1"/>
  <c r="V21" i="2"/>
  <c r="U21" i="2"/>
  <c r="W21" i="2" s="1"/>
  <c r="T21" i="2"/>
  <c r="S21" i="2"/>
  <c r="R21" i="2"/>
  <c r="Q21" i="2"/>
  <c r="P21" i="2"/>
  <c r="O21" i="2"/>
  <c r="M21" i="2"/>
  <c r="L21" i="2"/>
  <c r="J21" i="2"/>
  <c r="I21" i="2"/>
  <c r="G21" i="2"/>
  <c r="F21" i="2"/>
  <c r="AF20" i="2"/>
  <c r="AC20" i="2"/>
  <c r="Z20" i="2"/>
  <c r="AF19" i="2"/>
  <c r="AC19" i="2"/>
  <c r="Z19" i="2"/>
  <c r="W19" i="2"/>
  <c r="T19" i="2"/>
  <c r="Q19" i="2"/>
  <c r="N19" i="2"/>
  <c r="K19" i="2"/>
  <c r="H19" i="2"/>
  <c r="AF18" i="2"/>
  <c r="AC18" i="2"/>
  <c r="Z18" i="2"/>
  <c r="W18" i="2"/>
  <c r="T18" i="2"/>
  <c r="Q18" i="2"/>
  <c r="N18" i="2"/>
  <c r="K18" i="2"/>
  <c r="H18" i="2"/>
  <c r="AF17" i="2"/>
  <c r="AC17" i="2"/>
  <c r="Z17" i="2"/>
  <c r="W17" i="2"/>
  <c r="T17" i="2"/>
  <c r="Q17" i="2"/>
  <c r="N17" i="2"/>
  <c r="AF16" i="2"/>
  <c r="AC16" i="2"/>
  <c r="Z16" i="2"/>
  <c r="W16" i="2"/>
  <c r="T16" i="2"/>
  <c r="Q16" i="2"/>
  <c r="N16" i="2"/>
  <c r="K16" i="2"/>
  <c r="H16" i="2"/>
  <c r="AF15" i="2"/>
  <c r="AC15" i="2"/>
  <c r="Z15" i="2"/>
  <c r="W15" i="2"/>
  <c r="T15" i="2"/>
  <c r="Q15" i="2"/>
  <c r="N15" i="2"/>
  <c r="K15" i="2"/>
  <c r="H15" i="2"/>
  <c r="AF14" i="2"/>
  <c r="AC14" i="2"/>
  <c r="Z14" i="2"/>
  <c r="W14" i="2"/>
  <c r="T14" i="2"/>
  <c r="Q14" i="2"/>
  <c r="N14" i="2"/>
  <c r="N21" i="2" s="1"/>
  <c r="K14" i="2"/>
  <c r="K21" i="2" s="1"/>
  <c r="H14" i="2"/>
  <c r="H21" i="2" s="1"/>
</calcChain>
</file>

<file path=xl/sharedStrings.xml><?xml version="1.0" encoding="utf-8"?>
<sst xmlns="http://schemas.openxmlformats.org/spreadsheetml/2006/main" count="654" uniqueCount="88">
  <si>
    <t>EGRESADOS, TITULADOS  Y NO TITULADOS</t>
  </si>
  <si>
    <t>FORMATO</t>
  </si>
  <si>
    <t>EF</t>
  </si>
  <si>
    <t>CCT</t>
  </si>
  <si>
    <t>PLANTEL</t>
  </si>
  <si>
    <t>CARRERA</t>
  </si>
  <si>
    <t>Clave Carrera</t>
  </si>
  <si>
    <t>EN EL CICLO ESCOLAR</t>
  </si>
  <si>
    <t>GENERACIONES</t>
  </si>
  <si>
    <t>T</t>
  </si>
  <si>
    <t>TT</t>
  </si>
  <si>
    <t>N</t>
  </si>
  <si>
    <t>TN</t>
  </si>
  <si>
    <t>E</t>
  </si>
  <si>
    <t>TE</t>
  </si>
  <si>
    <t>H</t>
  </si>
  <si>
    <t>M</t>
  </si>
  <si>
    <t>TOTALES</t>
  </si>
  <si>
    <t>T= TITULADOS</t>
  </si>
  <si>
    <t>TT= TOTAL TITULADOS</t>
  </si>
  <si>
    <t>N= NO TITULADOS</t>
  </si>
  <si>
    <t>TN= TOTAL  NO TITULADOS</t>
  </si>
  <si>
    <t>E= EGRESADOS</t>
  </si>
  <si>
    <t>TE= TOTAL EGRESADOS</t>
  </si>
  <si>
    <t>H=HOMBRES</t>
  </si>
  <si>
    <t>RESPONSABLE DE LA INFORMACIÓN:</t>
  </si>
  <si>
    <t>RESPONSABLE DE LA VALIDACIÓN:</t>
  </si>
  <si>
    <t>EB 03</t>
  </si>
  <si>
    <t>ARQ. NERY CELIA ROJO AGUILAR</t>
  </si>
  <si>
    <t>DIRECTORA DE PLANEACIÓN</t>
  </si>
  <si>
    <t>DIRECTORA GENERAL</t>
  </si>
  <si>
    <t>2014-2017</t>
  </si>
  <si>
    <t>2015-2018</t>
  </si>
  <si>
    <t>2018-2019</t>
  </si>
  <si>
    <t>fin  febrero - julio 2019</t>
  </si>
  <si>
    <t>M.A.P. LAURA OLIMPIA BAQUEIRO RAMOS</t>
  </si>
  <si>
    <t>CAMPECHE</t>
  </si>
  <si>
    <t>04ETC0001B</t>
  </si>
  <si>
    <t>ALFREDO V. BONFIL</t>
  </si>
  <si>
    <t>PROGRAMACION</t>
  </si>
  <si>
    <t>344100002-13</t>
  </si>
  <si>
    <t>PROCESOS DE GESTION ADMINISTRATIVA</t>
  </si>
  <si>
    <t>333502005-13</t>
  </si>
  <si>
    <t>PRODUCCION INDUSTRIAL</t>
  </si>
  <si>
    <t>352000001-13</t>
  </si>
  <si>
    <t>ENFERMERIA GENERAL</t>
  </si>
  <si>
    <t>371200001-13</t>
  </si>
  <si>
    <t>04ETC0002A</t>
  </si>
  <si>
    <t>PALIZADA</t>
  </si>
  <si>
    <t>PROC.GEST.ADMITIVA</t>
  </si>
  <si>
    <t>PROD.IND.ALIMENTOS</t>
  </si>
  <si>
    <t>352100002-13</t>
  </si>
  <si>
    <t>04ETC0003Z</t>
  </si>
  <si>
    <t>HOPELCHEN</t>
  </si>
  <si>
    <t>CONSTRUCCION</t>
  </si>
  <si>
    <t>353200001-13</t>
  </si>
  <si>
    <t>P.G.A</t>
  </si>
  <si>
    <t>CECYTEC</t>
  </si>
  <si>
    <t>04ETC0004Z</t>
  </si>
  <si>
    <t>MIGUEL HIDALGO</t>
  </si>
  <si>
    <t>MANTENIMIENTO AUTOMOTRIZ</t>
  </si>
  <si>
    <t>351500002-13</t>
  </si>
  <si>
    <t>PROCESOS DE GESTION A.</t>
  </si>
  <si>
    <t>ING. JOSE MANUEL PEREZ BARABATO</t>
  </si>
  <si>
    <t>COORDINADOR ACADEMICO</t>
  </si>
  <si>
    <t>LIC. DANIEL PUC MUÑOZ</t>
  </si>
  <si>
    <t>DIRECTOR DEL PLANTEL</t>
  </si>
  <si>
    <t>04ETC0008V</t>
  </si>
  <si>
    <t>FELIPE CARRILLO PUERTO</t>
  </si>
  <si>
    <t>BIOTECNOLOGIA</t>
  </si>
  <si>
    <t>351400002-13</t>
  </si>
  <si>
    <t>04ETC0009U</t>
  </si>
  <si>
    <t>CAMPECHE T.M.</t>
  </si>
  <si>
    <t>GERICULTURA</t>
  </si>
  <si>
    <t>371200003-13</t>
  </si>
  <si>
    <t>MECATRÓNICA</t>
  </si>
  <si>
    <t>351100005-13</t>
  </si>
  <si>
    <t>SERVICIOS DE HOTELERÍA</t>
  </si>
  <si>
    <t>333507007-13</t>
  </si>
  <si>
    <t xml:space="preserve">CAMPECHE  </t>
  </si>
  <si>
    <t>PREPARACION DE ALIMENTOS Y BEBIDAS</t>
  </si>
  <si>
    <t>333508001-16</t>
  </si>
  <si>
    <t>ASISTENCIA A PERSONAS CON DISCAPACIDAD Y ADULTOS MAYORES</t>
  </si>
  <si>
    <t>371200002-13</t>
  </si>
  <si>
    <t>MECATRONICA</t>
  </si>
  <si>
    <t>351100005-16</t>
  </si>
  <si>
    <t>04ETC0005Y</t>
  </si>
  <si>
    <t>POMUCH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</si>
</sst>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_0;;@"/>
    <numFmt numFmtId="165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8"/>
      <color theme="9" tint="-0.249977111117893"/>
      <name val="Arial"/>
      <family val="2"/>
    </font>
    <font>
      <b/>
      <i/>
      <sz val="20"/>
      <color theme="9" tint="-0.249977111117893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E59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3" fillId="0" borderId="0" applyFont="0" applyFill="0" applyBorder="0" applyAlignment="0" applyProtection="0"/>
    <xf numFmtId="0" fontId="13" fillId="0" borderId="0"/>
  </cellStyleXfs>
  <cellXfs count="100">
    <xf numFmtId="0" fontId="0" fillId="0" borderId="0" xfId="0"/>
    <xf numFmtId="0" fontId="0" fillId="0" borderId="0" xfId="0" applyAlignme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Fill="1" applyBorder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164" fontId="0" fillId="0" borderId="19" xfId="0" applyNumberFormat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wrapText="1"/>
      <protection locked="0"/>
    </xf>
    <xf numFmtId="164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64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6" fillId="3" borderId="24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164" fontId="18" fillId="2" borderId="1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left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8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3F34C6FC-4AE1-48C3-AD14-B1A266499F0A}"/>
            </a:ext>
          </a:extLst>
        </xdr:cNvPr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23</xdr:col>
      <xdr:colOff>59530</xdr:colOff>
      <xdr:row>0</xdr:row>
      <xdr:rowOff>76540</xdr:rowOff>
    </xdr:from>
    <xdr:to>
      <xdr:col>32</xdr:col>
      <xdr:colOff>35243</xdr:colOff>
      <xdr:row>3</xdr:row>
      <xdr:rowOff>521789</xdr:rowOff>
    </xdr:to>
    <xdr:pic>
      <xdr:nvPicPr>
        <xdr:cNvPr id="3" name="Picture 5" descr="coordinacion_nal_cecyte2.jpg">
          <a:extLst>
            <a:ext uri="{FF2B5EF4-FFF2-40B4-BE49-F238E27FC236}">
              <a16:creationId xmlns:a16="http://schemas.microsoft.com/office/drawing/2014/main" id="{4D2C0337-6280-438C-9F59-7CA85539C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2580" y="76540"/>
          <a:ext cx="2804638" cy="106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119063</xdr:rowOff>
    </xdr:from>
    <xdr:to>
      <xdr:col>2</xdr:col>
      <xdr:colOff>869156</xdr:colOff>
      <xdr:row>3</xdr:row>
      <xdr:rowOff>218062</xdr:rowOff>
    </xdr:to>
    <xdr:pic>
      <xdr:nvPicPr>
        <xdr:cNvPr id="4" name="Imagen 3" descr="Resultado de imagen para logo sep">
          <a:extLst>
            <a:ext uri="{FF2B5EF4-FFF2-40B4-BE49-F238E27FC236}">
              <a16:creationId xmlns:a16="http://schemas.microsoft.com/office/drawing/2014/main" id="{E06034CF-D115-4414-B947-45EA7AF3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19063"/>
          <a:ext cx="3455194" cy="71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F547C8A7-FF07-47EC-8973-BFC43EFC6E81}"/>
            </a:ext>
          </a:extLst>
        </xdr:cNvPr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23</xdr:col>
      <xdr:colOff>59530</xdr:colOff>
      <xdr:row>0</xdr:row>
      <xdr:rowOff>76540</xdr:rowOff>
    </xdr:from>
    <xdr:to>
      <xdr:col>32</xdr:col>
      <xdr:colOff>35243</xdr:colOff>
      <xdr:row>3</xdr:row>
      <xdr:rowOff>521789</xdr:rowOff>
    </xdr:to>
    <xdr:pic>
      <xdr:nvPicPr>
        <xdr:cNvPr id="3" name="Picture 5" descr="coordinacion_nal_cecyte2.jpg">
          <a:extLst>
            <a:ext uri="{FF2B5EF4-FFF2-40B4-BE49-F238E27FC236}">
              <a16:creationId xmlns:a16="http://schemas.microsoft.com/office/drawing/2014/main" id="{387B69FC-5376-4A94-955E-970D3779D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2580" y="76540"/>
          <a:ext cx="2804638" cy="106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119063</xdr:rowOff>
    </xdr:from>
    <xdr:to>
      <xdr:col>2</xdr:col>
      <xdr:colOff>869156</xdr:colOff>
      <xdr:row>3</xdr:row>
      <xdr:rowOff>218062</xdr:rowOff>
    </xdr:to>
    <xdr:pic>
      <xdr:nvPicPr>
        <xdr:cNvPr id="4" name="Imagen 3" descr="Resultado de imagen para logo sep">
          <a:extLst>
            <a:ext uri="{FF2B5EF4-FFF2-40B4-BE49-F238E27FC236}">
              <a16:creationId xmlns:a16="http://schemas.microsoft.com/office/drawing/2014/main" id="{7B748CAC-01E1-4218-ACD2-08AAAF8D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19063"/>
          <a:ext cx="3455194" cy="71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15764F49-875D-4032-9C17-719C4E194C73}"/>
            </a:ext>
          </a:extLst>
        </xdr:cNvPr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23</xdr:col>
      <xdr:colOff>59530</xdr:colOff>
      <xdr:row>0</xdr:row>
      <xdr:rowOff>76540</xdr:rowOff>
    </xdr:from>
    <xdr:to>
      <xdr:col>32</xdr:col>
      <xdr:colOff>35243</xdr:colOff>
      <xdr:row>3</xdr:row>
      <xdr:rowOff>521789</xdr:rowOff>
    </xdr:to>
    <xdr:pic>
      <xdr:nvPicPr>
        <xdr:cNvPr id="3" name="Picture 5" descr="coordinacion_nal_cecyte2.jpg">
          <a:extLst>
            <a:ext uri="{FF2B5EF4-FFF2-40B4-BE49-F238E27FC236}">
              <a16:creationId xmlns:a16="http://schemas.microsoft.com/office/drawing/2014/main" id="{5B9D20D3-E064-48F4-BE5F-6BC67600E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2580" y="76540"/>
          <a:ext cx="2804638" cy="106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119063</xdr:rowOff>
    </xdr:from>
    <xdr:to>
      <xdr:col>2</xdr:col>
      <xdr:colOff>869156</xdr:colOff>
      <xdr:row>3</xdr:row>
      <xdr:rowOff>218062</xdr:rowOff>
    </xdr:to>
    <xdr:pic>
      <xdr:nvPicPr>
        <xdr:cNvPr id="4" name="Imagen 3" descr="Resultado de imagen para logo sep">
          <a:extLst>
            <a:ext uri="{FF2B5EF4-FFF2-40B4-BE49-F238E27FC236}">
              <a16:creationId xmlns:a16="http://schemas.microsoft.com/office/drawing/2014/main" id="{D97EC174-89C8-46A0-8E13-5A796F4D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19063"/>
          <a:ext cx="3455194" cy="71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1B6CD6FC-F555-42E5-8FEE-7F37BAAC152E}"/>
            </a:ext>
          </a:extLst>
        </xdr:cNvPr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23</xdr:col>
      <xdr:colOff>59530</xdr:colOff>
      <xdr:row>0</xdr:row>
      <xdr:rowOff>76540</xdr:rowOff>
    </xdr:from>
    <xdr:to>
      <xdr:col>32</xdr:col>
      <xdr:colOff>35243</xdr:colOff>
      <xdr:row>3</xdr:row>
      <xdr:rowOff>521789</xdr:rowOff>
    </xdr:to>
    <xdr:pic>
      <xdr:nvPicPr>
        <xdr:cNvPr id="3" name="Picture 5" descr="coordinacion_nal_cecyte2.jpg">
          <a:extLst>
            <a:ext uri="{FF2B5EF4-FFF2-40B4-BE49-F238E27FC236}">
              <a16:creationId xmlns:a16="http://schemas.microsoft.com/office/drawing/2014/main" id="{6D5229D7-B286-46D6-8FF1-D5D795485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7805" y="76540"/>
          <a:ext cx="2804638" cy="106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119063</xdr:rowOff>
    </xdr:from>
    <xdr:to>
      <xdr:col>2</xdr:col>
      <xdr:colOff>869156</xdr:colOff>
      <xdr:row>3</xdr:row>
      <xdr:rowOff>218062</xdr:rowOff>
    </xdr:to>
    <xdr:pic>
      <xdr:nvPicPr>
        <xdr:cNvPr id="4" name="Imagen 3" descr="Resultado de imagen para logo sep">
          <a:extLst>
            <a:ext uri="{FF2B5EF4-FFF2-40B4-BE49-F238E27FC236}">
              <a16:creationId xmlns:a16="http://schemas.microsoft.com/office/drawing/2014/main" id="{97FADF51-AC11-4030-8277-284BF27F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19063"/>
          <a:ext cx="3455194" cy="71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64B1AEF0-F594-4ED7-B199-7FC6D9D8891B}"/>
            </a:ext>
          </a:extLst>
        </xdr:cNvPr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23</xdr:col>
      <xdr:colOff>59530</xdr:colOff>
      <xdr:row>0</xdr:row>
      <xdr:rowOff>76540</xdr:rowOff>
    </xdr:from>
    <xdr:to>
      <xdr:col>32</xdr:col>
      <xdr:colOff>35243</xdr:colOff>
      <xdr:row>3</xdr:row>
      <xdr:rowOff>521789</xdr:rowOff>
    </xdr:to>
    <xdr:pic>
      <xdr:nvPicPr>
        <xdr:cNvPr id="3" name="Picture 5" descr="coordinacion_nal_cecyte2.jpg">
          <a:extLst>
            <a:ext uri="{FF2B5EF4-FFF2-40B4-BE49-F238E27FC236}">
              <a16:creationId xmlns:a16="http://schemas.microsoft.com/office/drawing/2014/main" id="{B2D03FC4-4358-4AEF-B801-DDF66D28A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2580" y="76540"/>
          <a:ext cx="2804638" cy="106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119063</xdr:rowOff>
    </xdr:from>
    <xdr:to>
      <xdr:col>2</xdr:col>
      <xdr:colOff>869156</xdr:colOff>
      <xdr:row>3</xdr:row>
      <xdr:rowOff>218062</xdr:rowOff>
    </xdr:to>
    <xdr:pic>
      <xdr:nvPicPr>
        <xdr:cNvPr id="4" name="Imagen 3" descr="Resultado de imagen para logo sep">
          <a:extLst>
            <a:ext uri="{FF2B5EF4-FFF2-40B4-BE49-F238E27FC236}">
              <a16:creationId xmlns:a16="http://schemas.microsoft.com/office/drawing/2014/main" id="{870E7CF2-6F7E-4F9E-8BC1-C1242C82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19063"/>
          <a:ext cx="3455194" cy="71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F711E970-8280-4CC0-AEAC-ED119E37233F}"/>
            </a:ext>
          </a:extLst>
        </xdr:cNvPr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23</xdr:col>
      <xdr:colOff>59530</xdr:colOff>
      <xdr:row>0</xdr:row>
      <xdr:rowOff>76540</xdr:rowOff>
    </xdr:from>
    <xdr:to>
      <xdr:col>32</xdr:col>
      <xdr:colOff>35243</xdr:colOff>
      <xdr:row>3</xdr:row>
      <xdr:rowOff>521789</xdr:rowOff>
    </xdr:to>
    <xdr:pic>
      <xdr:nvPicPr>
        <xdr:cNvPr id="3" name="Picture 5" descr="coordinacion_nal_cecyte2.jpg">
          <a:extLst>
            <a:ext uri="{FF2B5EF4-FFF2-40B4-BE49-F238E27FC236}">
              <a16:creationId xmlns:a16="http://schemas.microsoft.com/office/drawing/2014/main" id="{A69FDC9E-DA9A-4C8F-973F-9EBFCE8E1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2580" y="76540"/>
          <a:ext cx="2804638" cy="106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119063</xdr:rowOff>
    </xdr:from>
    <xdr:to>
      <xdr:col>2</xdr:col>
      <xdr:colOff>869156</xdr:colOff>
      <xdr:row>3</xdr:row>
      <xdr:rowOff>218062</xdr:rowOff>
    </xdr:to>
    <xdr:pic>
      <xdr:nvPicPr>
        <xdr:cNvPr id="4" name="Imagen 3" descr="Resultado de imagen para logo sep">
          <a:extLst>
            <a:ext uri="{FF2B5EF4-FFF2-40B4-BE49-F238E27FC236}">
              <a16:creationId xmlns:a16="http://schemas.microsoft.com/office/drawing/2014/main" id="{F9ECA995-0538-4317-8BBD-5FF6B0D6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19063"/>
          <a:ext cx="3455194" cy="71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D1E3B8A8-10AA-4CDD-A98B-E134661B1985}"/>
            </a:ext>
          </a:extLst>
        </xdr:cNvPr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23</xdr:col>
      <xdr:colOff>59530</xdr:colOff>
      <xdr:row>0</xdr:row>
      <xdr:rowOff>76540</xdr:rowOff>
    </xdr:from>
    <xdr:to>
      <xdr:col>32</xdr:col>
      <xdr:colOff>35243</xdr:colOff>
      <xdr:row>3</xdr:row>
      <xdr:rowOff>521789</xdr:rowOff>
    </xdr:to>
    <xdr:pic>
      <xdr:nvPicPr>
        <xdr:cNvPr id="3" name="Picture 5" descr="coordinacion_nal_cecyte2.jpg">
          <a:extLst>
            <a:ext uri="{FF2B5EF4-FFF2-40B4-BE49-F238E27FC236}">
              <a16:creationId xmlns:a16="http://schemas.microsoft.com/office/drawing/2014/main" id="{89324E09-394B-4171-9D44-058E9D279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2580" y="76540"/>
          <a:ext cx="2804638" cy="106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119063</xdr:rowOff>
    </xdr:from>
    <xdr:to>
      <xdr:col>2</xdr:col>
      <xdr:colOff>869156</xdr:colOff>
      <xdr:row>3</xdr:row>
      <xdr:rowOff>218062</xdr:rowOff>
    </xdr:to>
    <xdr:pic>
      <xdr:nvPicPr>
        <xdr:cNvPr id="4" name="Imagen 3" descr="Resultado de imagen para logo sep">
          <a:extLst>
            <a:ext uri="{FF2B5EF4-FFF2-40B4-BE49-F238E27FC236}">
              <a16:creationId xmlns:a16="http://schemas.microsoft.com/office/drawing/2014/main" id="{058DA805-AF02-4A8D-AFEE-4C88FCAB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19063"/>
          <a:ext cx="3455194" cy="71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4381B83B-B964-4BD5-9C5D-6B618D0B8255}"/>
            </a:ext>
          </a:extLst>
        </xdr:cNvPr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23</xdr:col>
      <xdr:colOff>59530</xdr:colOff>
      <xdr:row>0</xdr:row>
      <xdr:rowOff>76540</xdr:rowOff>
    </xdr:from>
    <xdr:to>
      <xdr:col>32</xdr:col>
      <xdr:colOff>35243</xdr:colOff>
      <xdr:row>3</xdr:row>
      <xdr:rowOff>521789</xdr:rowOff>
    </xdr:to>
    <xdr:pic>
      <xdr:nvPicPr>
        <xdr:cNvPr id="3" name="Picture 5" descr="coordinacion_nal_cecyte2.jpg">
          <a:extLst>
            <a:ext uri="{FF2B5EF4-FFF2-40B4-BE49-F238E27FC236}">
              <a16:creationId xmlns:a16="http://schemas.microsoft.com/office/drawing/2014/main" id="{5A935F37-ADC8-4699-99D8-1B26BA8D1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2580" y="76540"/>
          <a:ext cx="2804638" cy="106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119063</xdr:rowOff>
    </xdr:from>
    <xdr:to>
      <xdr:col>2</xdr:col>
      <xdr:colOff>869156</xdr:colOff>
      <xdr:row>3</xdr:row>
      <xdr:rowOff>218062</xdr:rowOff>
    </xdr:to>
    <xdr:pic>
      <xdr:nvPicPr>
        <xdr:cNvPr id="4" name="Imagen 3" descr="Resultado de imagen para logo sep">
          <a:extLst>
            <a:ext uri="{FF2B5EF4-FFF2-40B4-BE49-F238E27FC236}">
              <a16:creationId xmlns:a16="http://schemas.microsoft.com/office/drawing/2014/main" id="{D78D27AF-D4B7-425A-A0A4-2ECBA208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19063"/>
          <a:ext cx="3455194" cy="71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F8E46-05B5-432B-9F4D-BBE13DB1E1F5}">
  <sheetPr>
    <tabColor rgb="FF0070C0"/>
  </sheetPr>
  <dimension ref="A2:AG39"/>
  <sheetViews>
    <sheetView showGridLines="0" tabSelected="1" zoomScale="80" zoomScaleNormal="80" workbookViewId="0">
      <selection activeCell="I14" sqref="I14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3" ht="42.75" customHeight="1" x14ac:dyDescent="0.25"/>
    <row r="5" spans="1:33" ht="25.5" customHeight="1" thickBot="1" x14ac:dyDescent="0.4"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7"/>
      <c r="Y5" s="37"/>
      <c r="Z5" s="37"/>
      <c r="AA5" s="37"/>
      <c r="AB5" s="37"/>
      <c r="AC5" s="37"/>
      <c r="AD5" s="37"/>
      <c r="AE5" s="37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4"/>
      <c r="AA6" s="24"/>
      <c r="AB6" s="85" t="s">
        <v>1</v>
      </c>
      <c r="AC6" s="86"/>
      <c r="AD6" s="86"/>
      <c r="AE6" s="86"/>
      <c r="AF6" s="87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5"/>
      <c r="AA7" s="25"/>
      <c r="AB7" s="88" t="s">
        <v>27</v>
      </c>
      <c r="AC7" s="89"/>
      <c r="AD7" s="89"/>
      <c r="AE7" s="89"/>
      <c r="AF7" s="90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8" customHeight="1" thickBot="1" x14ac:dyDescent="0.3">
      <c r="A9" s="91" t="s">
        <v>2</v>
      </c>
      <c r="B9" s="91" t="s">
        <v>3</v>
      </c>
      <c r="C9" s="91" t="s">
        <v>4</v>
      </c>
      <c r="D9" s="91" t="s">
        <v>5</v>
      </c>
      <c r="E9" s="94" t="s">
        <v>6</v>
      </c>
      <c r="F9" s="68" t="s">
        <v>7</v>
      </c>
      <c r="G9" s="68"/>
      <c r="H9" s="68"/>
      <c r="I9" s="68"/>
      <c r="J9" s="68"/>
      <c r="K9" s="68"/>
      <c r="L9" s="68"/>
      <c r="M9" s="68"/>
      <c r="N9" s="68"/>
      <c r="O9" s="67" t="s">
        <v>8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4"/>
    </row>
    <row r="10" spans="1:33" ht="15" customHeight="1" x14ac:dyDescent="0.25">
      <c r="A10" s="92"/>
      <c r="B10" s="92"/>
      <c r="C10" s="92"/>
      <c r="D10" s="92"/>
      <c r="E10" s="95"/>
      <c r="F10" s="70" t="s">
        <v>33</v>
      </c>
      <c r="G10" s="71"/>
      <c r="H10" s="71"/>
      <c r="I10" s="71"/>
      <c r="J10" s="71"/>
      <c r="K10" s="71"/>
      <c r="L10" s="71"/>
      <c r="M10" s="71"/>
      <c r="N10" s="72"/>
      <c r="O10" s="73" t="s">
        <v>31</v>
      </c>
      <c r="P10" s="74"/>
      <c r="Q10" s="74"/>
      <c r="R10" s="74"/>
      <c r="S10" s="74"/>
      <c r="T10" s="74"/>
      <c r="U10" s="74"/>
      <c r="V10" s="74"/>
      <c r="W10" s="75"/>
      <c r="X10" s="73" t="s">
        <v>32</v>
      </c>
      <c r="Y10" s="74"/>
      <c r="Z10" s="74"/>
      <c r="AA10" s="74"/>
      <c r="AB10" s="74"/>
      <c r="AC10" s="74"/>
      <c r="AD10" s="74"/>
      <c r="AE10" s="74"/>
      <c r="AF10" s="75"/>
      <c r="AG10" s="5"/>
    </row>
    <row r="11" spans="1:33" ht="15.75" customHeight="1" thickBot="1" x14ac:dyDescent="0.3">
      <c r="A11" s="92"/>
      <c r="B11" s="92"/>
      <c r="C11" s="92"/>
      <c r="D11" s="92"/>
      <c r="E11" s="95"/>
      <c r="F11" s="79" t="s">
        <v>34</v>
      </c>
      <c r="G11" s="80"/>
      <c r="H11" s="80"/>
      <c r="I11" s="80"/>
      <c r="J11" s="80"/>
      <c r="K11" s="80"/>
      <c r="L11" s="80"/>
      <c r="M11" s="80"/>
      <c r="N11" s="81"/>
      <c r="O11" s="76"/>
      <c r="P11" s="77"/>
      <c r="Q11" s="77"/>
      <c r="R11" s="77"/>
      <c r="S11" s="77"/>
      <c r="T11" s="77"/>
      <c r="U11" s="77"/>
      <c r="V11" s="77"/>
      <c r="W11" s="78"/>
      <c r="X11" s="76"/>
      <c r="Y11" s="77"/>
      <c r="Z11" s="77"/>
      <c r="AA11" s="77"/>
      <c r="AB11" s="77"/>
      <c r="AC11" s="77"/>
      <c r="AD11" s="77"/>
      <c r="AE11" s="77"/>
      <c r="AF11" s="78"/>
      <c r="AG11" s="5"/>
    </row>
    <row r="12" spans="1:33" ht="15.75" customHeight="1" thickBot="1" x14ac:dyDescent="0.3">
      <c r="A12" s="92"/>
      <c r="B12" s="92"/>
      <c r="C12" s="92"/>
      <c r="D12" s="92"/>
      <c r="E12" s="95"/>
      <c r="F12" s="82" t="s">
        <v>9</v>
      </c>
      <c r="G12" s="66"/>
      <c r="H12" s="62" t="s">
        <v>10</v>
      </c>
      <c r="I12" s="65" t="s">
        <v>11</v>
      </c>
      <c r="J12" s="66"/>
      <c r="K12" s="62" t="s">
        <v>12</v>
      </c>
      <c r="L12" s="65" t="s">
        <v>13</v>
      </c>
      <c r="M12" s="66"/>
      <c r="N12" s="62" t="s">
        <v>14</v>
      </c>
      <c r="O12" s="65" t="s">
        <v>9</v>
      </c>
      <c r="P12" s="66"/>
      <c r="Q12" s="62" t="s">
        <v>10</v>
      </c>
      <c r="R12" s="65" t="s">
        <v>11</v>
      </c>
      <c r="S12" s="66"/>
      <c r="T12" s="62" t="s">
        <v>12</v>
      </c>
      <c r="U12" s="65" t="s">
        <v>13</v>
      </c>
      <c r="V12" s="66"/>
      <c r="W12" s="62" t="s">
        <v>14</v>
      </c>
      <c r="X12" s="65" t="s">
        <v>9</v>
      </c>
      <c r="Y12" s="66"/>
      <c r="Z12" s="62" t="s">
        <v>10</v>
      </c>
      <c r="AA12" s="65" t="s">
        <v>11</v>
      </c>
      <c r="AB12" s="66"/>
      <c r="AC12" s="62" t="s">
        <v>12</v>
      </c>
      <c r="AD12" s="65" t="s">
        <v>13</v>
      </c>
      <c r="AE12" s="66"/>
      <c r="AF12" s="62" t="s">
        <v>12</v>
      </c>
      <c r="AG12" s="5"/>
    </row>
    <row r="13" spans="1:33" ht="15.75" customHeight="1" thickBot="1" x14ac:dyDescent="0.3">
      <c r="A13" s="93"/>
      <c r="B13" s="93"/>
      <c r="C13" s="93"/>
      <c r="D13" s="93"/>
      <c r="E13" s="96"/>
      <c r="F13" s="41" t="s">
        <v>15</v>
      </c>
      <c r="G13" s="6" t="s">
        <v>16</v>
      </c>
      <c r="H13" s="63"/>
      <c r="I13" s="6" t="s">
        <v>15</v>
      </c>
      <c r="J13" s="6" t="s">
        <v>16</v>
      </c>
      <c r="K13" s="63"/>
      <c r="L13" s="6" t="s">
        <v>15</v>
      </c>
      <c r="M13" s="6" t="s">
        <v>16</v>
      </c>
      <c r="N13" s="63"/>
      <c r="O13" s="6" t="s">
        <v>15</v>
      </c>
      <c r="P13" s="6" t="s">
        <v>16</v>
      </c>
      <c r="Q13" s="63"/>
      <c r="R13" s="6" t="s">
        <v>15</v>
      </c>
      <c r="S13" s="6" t="s">
        <v>16</v>
      </c>
      <c r="T13" s="63"/>
      <c r="U13" s="6" t="s">
        <v>15</v>
      </c>
      <c r="V13" s="6" t="s">
        <v>16</v>
      </c>
      <c r="W13" s="63"/>
      <c r="X13" s="6" t="s">
        <v>15</v>
      </c>
      <c r="Y13" s="6" t="s">
        <v>16</v>
      </c>
      <c r="Z13" s="63"/>
      <c r="AA13" s="6" t="s">
        <v>15</v>
      </c>
      <c r="AB13" s="6" t="s">
        <v>16</v>
      </c>
      <c r="AC13" s="63"/>
      <c r="AD13" s="6" t="s">
        <v>15</v>
      </c>
      <c r="AE13" s="6" t="s">
        <v>16</v>
      </c>
      <c r="AF13" s="63"/>
      <c r="AG13" s="5"/>
    </row>
    <row r="14" spans="1:33" ht="27.75" customHeight="1" x14ac:dyDescent="0.25">
      <c r="A14" s="43" t="s">
        <v>36</v>
      </c>
      <c r="B14" s="33" t="s">
        <v>37</v>
      </c>
      <c r="C14" s="33" t="s">
        <v>38</v>
      </c>
      <c r="D14" s="44" t="s">
        <v>39</v>
      </c>
      <c r="E14" s="38" t="s">
        <v>40</v>
      </c>
      <c r="F14" s="29">
        <v>12</v>
      </c>
      <c r="G14" s="27">
        <v>7</v>
      </c>
      <c r="H14" s="28">
        <f>+F14+G14</f>
        <v>19</v>
      </c>
      <c r="I14" s="29">
        <v>3</v>
      </c>
      <c r="J14" s="27"/>
      <c r="K14" s="28">
        <f>+I14+J14</f>
        <v>3</v>
      </c>
      <c r="L14" s="29">
        <v>15</v>
      </c>
      <c r="M14" s="27">
        <v>7</v>
      </c>
      <c r="N14" s="28">
        <f>+L14+M14</f>
        <v>22</v>
      </c>
      <c r="O14" s="29">
        <v>6</v>
      </c>
      <c r="P14" s="27">
        <v>11</v>
      </c>
      <c r="Q14" s="28">
        <f>+O14+P14</f>
        <v>17</v>
      </c>
      <c r="R14" s="29">
        <v>1</v>
      </c>
      <c r="S14" s="27">
        <v>1</v>
      </c>
      <c r="T14" s="28">
        <f>+R14+S14</f>
        <v>2</v>
      </c>
      <c r="U14" s="29">
        <v>7</v>
      </c>
      <c r="V14" s="27">
        <v>12</v>
      </c>
      <c r="W14" s="28">
        <f>+U14+V14</f>
        <v>19</v>
      </c>
      <c r="X14" s="29">
        <v>15</v>
      </c>
      <c r="Y14" s="27">
        <v>12</v>
      </c>
      <c r="Z14" s="28">
        <f>+X14+Y14</f>
        <v>27</v>
      </c>
      <c r="AA14" s="29">
        <v>6</v>
      </c>
      <c r="AB14" s="27">
        <v>0</v>
      </c>
      <c r="AC14" s="28">
        <f>+AA14+AB14</f>
        <v>6</v>
      </c>
      <c r="AD14" s="29">
        <v>21</v>
      </c>
      <c r="AE14" s="27">
        <v>12</v>
      </c>
      <c r="AF14" s="28">
        <f>+AD14+AE14</f>
        <v>33</v>
      </c>
      <c r="AG14" s="7"/>
    </row>
    <row r="15" spans="1:33" ht="27.75" customHeight="1" x14ac:dyDescent="0.25">
      <c r="A15" s="43" t="s">
        <v>36</v>
      </c>
      <c r="B15" s="33" t="s">
        <v>37</v>
      </c>
      <c r="C15" s="33" t="s">
        <v>38</v>
      </c>
      <c r="D15" s="45" t="s">
        <v>41</v>
      </c>
      <c r="E15" s="39" t="s">
        <v>42</v>
      </c>
      <c r="F15" s="19">
        <v>12</v>
      </c>
      <c r="G15" s="17">
        <v>21</v>
      </c>
      <c r="H15" s="18">
        <f t="shared" ref="H15:H19" si="0">+F15+G15</f>
        <v>33</v>
      </c>
      <c r="I15" s="19">
        <v>1</v>
      </c>
      <c r="J15" s="17"/>
      <c r="K15" s="18">
        <f t="shared" ref="K15:K19" si="1">+I15+J15</f>
        <v>1</v>
      </c>
      <c r="L15" s="19">
        <v>13</v>
      </c>
      <c r="M15" s="17">
        <v>21</v>
      </c>
      <c r="N15" s="18">
        <f t="shared" ref="N15:N19" si="2">+L15+M15</f>
        <v>34</v>
      </c>
      <c r="O15" s="19">
        <v>22</v>
      </c>
      <c r="P15" s="17">
        <v>17</v>
      </c>
      <c r="Q15" s="18">
        <f t="shared" ref="Q15:Q19" si="3">+O15+P15</f>
        <v>39</v>
      </c>
      <c r="R15" s="19"/>
      <c r="S15" s="17"/>
      <c r="T15" s="18">
        <f t="shared" ref="T15:T19" si="4">+R15+S15</f>
        <v>0</v>
      </c>
      <c r="U15" s="19">
        <v>22</v>
      </c>
      <c r="V15" s="17">
        <v>17</v>
      </c>
      <c r="W15" s="18">
        <f t="shared" ref="W15:W19" si="5">+U15+V15</f>
        <v>39</v>
      </c>
      <c r="X15" s="19">
        <v>17</v>
      </c>
      <c r="Y15" s="17">
        <v>29</v>
      </c>
      <c r="Z15" s="18">
        <f t="shared" ref="Z15:Z21" si="6">+X15+Y15</f>
        <v>46</v>
      </c>
      <c r="AA15" s="19">
        <v>6</v>
      </c>
      <c r="AB15" s="17">
        <v>0</v>
      </c>
      <c r="AC15" s="18">
        <f t="shared" ref="AC15:AC21" si="7">+AA15+AB15</f>
        <v>6</v>
      </c>
      <c r="AD15" s="19">
        <v>23</v>
      </c>
      <c r="AE15" s="17">
        <v>29</v>
      </c>
      <c r="AF15" s="18">
        <f t="shared" ref="AF15:AF21" si="8">+AD15+AE15</f>
        <v>52</v>
      </c>
      <c r="AG15" s="7"/>
    </row>
    <row r="16" spans="1:33" ht="27.75" customHeight="1" x14ac:dyDescent="0.25">
      <c r="A16" s="43" t="s">
        <v>36</v>
      </c>
      <c r="B16" s="33" t="s">
        <v>37</v>
      </c>
      <c r="C16" s="33" t="s">
        <v>38</v>
      </c>
      <c r="D16" s="45" t="s">
        <v>43</v>
      </c>
      <c r="E16" s="39" t="s">
        <v>44</v>
      </c>
      <c r="F16" s="19">
        <v>12</v>
      </c>
      <c r="G16" s="17">
        <v>13</v>
      </c>
      <c r="H16" s="18">
        <f t="shared" si="0"/>
        <v>25</v>
      </c>
      <c r="I16" s="19">
        <v>2</v>
      </c>
      <c r="J16" s="17">
        <v>1</v>
      </c>
      <c r="K16" s="18">
        <f t="shared" si="1"/>
        <v>3</v>
      </c>
      <c r="L16" s="19">
        <v>14</v>
      </c>
      <c r="M16" s="17">
        <v>14</v>
      </c>
      <c r="N16" s="18">
        <f t="shared" si="2"/>
        <v>28</v>
      </c>
      <c r="O16" s="19">
        <v>25</v>
      </c>
      <c r="P16" s="17">
        <v>3</v>
      </c>
      <c r="Q16" s="18">
        <f t="shared" si="3"/>
        <v>28</v>
      </c>
      <c r="R16" s="19"/>
      <c r="S16" s="17"/>
      <c r="T16" s="18">
        <f t="shared" si="4"/>
        <v>0</v>
      </c>
      <c r="U16" s="19">
        <v>25</v>
      </c>
      <c r="V16" s="17">
        <v>3</v>
      </c>
      <c r="W16" s="18">
        <f t="shared" si="5"/>
        <v>28</v>
      </c>
      <c r="X16" s="19">
        <v>16</v>
      </c>
      <c r="Y16" s="17">
        <v>4</v>
      </c>
      <c r="Z16" s="18">
        <f t="shared" si="6"/>
        <v>20</v>
      </c>
      <c r="AA16" s="19">
        <v>2</v>
      </c>
      <c r="AB16" s="17">
        <v>0</v>
      </c>
      <c r="AC16" s="18">
        <f t="shared" si="7"/>
        <v>2</v>
      </c>
      <c r="AD16" s="19">
        <v>18</v>
      </c>
      <c r="AE16" s="17">
        <v>4</v>
      </c>
      <c r="AF16" s="18">
        <f t="shared" si="8"/>
        <v>22</v>
      </c>
      <c r="AG16" s="7"/>
    </row>
    <row r="17" spans="1:33" ht="27.75" customHeight="1" x14ac:dyDescent="0.25">
      <c r="A17" s="43" t="s">
        <v>36</v>
      </c>
      <c r="B17" s="33" t="s">
        <v>37</v>
      </c>
      <c r="C17" s="33" t="s">
        <v>38</v>
      </c>
      <c r="D17" s="45" t="s">
        <v>45</v>
      </c>
      <c r="E17" s="39" t="s">
        <v>46</v>
      </c>
      <c r="F17" s="19"/>
      <c r="G17" s="17"/>
      <c r="H17" s="18"/>
      <c r="I17" s="19"/>
      <c r="J17" s="17"/>
      <c r="K17" s="18"/>
      <c r="L17" s="19">
        <v>5</v>
      </c>
      <c r="M17" s="17">
        <v>12</v>
      </c>
      <c r="N17" s="18">
        <f t="shared" si="2"/>
        <v>17</v>
      </c>
      <c r="O17" s="19"/>
      <c r="P17" s="17">
        <v>7</v>
      </c>
      <c r="Q17" s="18">
        <f t="shared" si="3"/>
        <v>7</v>
      </c>
      <c r="R17" s="19">
        <v>4</v>
      </c>
      <c r="S17" s="17">
        <v>5</v>
      </c>
      <c r="T17" s="18">
        <f t="shared" si="4"/>
        <v>9</v>
      </c>
      <c r="U17" s="19">
        <v>4</v>
      </c>
      <c r="V17" s="17">
        <v>12</v>
      </c>
      <c r="W17" s="18">
        <f t="shared" si="5"/>
        <v>16</v>
      </c>
      <c r="X17" s="19">
        <v>3</v>
      </c>
      <c r="Y17" s="17">
        <v>3</v>
      </c>
      <c r="Z17" s="18">
        <f t="shared" si="6"/>
        <v>6</v>
      </c>
      <c r="AA17" s="19">
        <v>1</v>
      </c>
      <c r="AB17" s="17">
        <v>6</v>
      </c>
      <c r="AC17" s="18">
        <f t="shared" si="7"/>
        <v>7</v>
      </c>
      <c r="AD17" s="19">
        <v>4</v>
      </c>
      <c r="AE17" s="17">
        <v>9</v>
      </c>
      <c r="AF17" s="18">
        <f t="shared" si="8"/>
        <v>13</v>
      </c>
      <c r="AG17" s="7"/>
    </row>
    <row r="18" spans="1:33" ht="27.75" customHeight="1" x14ac:dyDescent="0.25">
      <c r="A18" s="46"/>
      <c r="B18" s="47"/>
      <c r="C18" s="47"/>
      <c r="D18" s="36"/>
      <c r="E18" s="39"/>
      <c r="F18" s="19"/>
      <c r="G18" s="17"/>
      <c r="H18" s="18">
        <f t="shared" si="0"/>
        <v>0</v>
      </c>
      <c r="I18" s="19"/>
      <c r="J18" s="17"/>
      <c r="K18" s="18">
        <f t="shared" si="1"/>
        <v>0</v>
      </c>
      <c r="L18" s="19"/>
      <c r="M18" s="17"/>
      <c r="N18" s="18">
        <f t="shared" si="2"/>
        <v>0</v>
      </c>
      <c r="O18" s="19"/>
      <c r="P18" s="17"/>
      <c r="Q18" s="18">
        <f t="shared" si="3"/>
        <v>0</v>
      </c>
      <c r="R18" s="19"/>
      <c r="S18" s="17"/>
      <c r="T18" s="18">
        <f t="shared" si="4"/>
        <v>0</v>
      </c>
      <c r="U18" s="19"/>
      <c r="V18" s="17"/>
      <c r="W18" s="18">
        <f t="shared" si="5"/>
        <v>0</v>
      </c>
      <c r="X18" s="19"/>
      <c r="Y18" s="17"/>
      <c r="Z18" s="18">
        <f t="shared" si="6"/>
        <v>0</v>
      </c>
      <c r="AA18" s="19"/>
      <c r="AB18" s="17"/>
      <c r="AC18" s="18">
        <f t="shared" si="7"/>
        <v>0</v>
      </c>
      <c r="AD18" s="19"/>
      <c r="AE18" s="17"/>
      <c r="AF18" s="18">
        <f t="shared" si="8"/>
        <v>0</v>
      </c>
      <c r="AG18" s="7"/>
    </row>
    <row r="19" spans="1:33" ht="27.75" customHeight="1" x14ac:dyDescent="0.25">
      <c r="A19" s="32"/>
      <c r="B19" s="33"/>
      <c r="C19" s="33"/>
      <c r="D19" s="36"/>
      <c r="E19" s="39"/>
      <c r="F19" s="19"/>
      <c r="G19" s="26"/>
      <c r="H19" s="18">
        <f t="shared" si="0"/>
        <v>0</v>
      </c>
      <c r="I19" s="19"/>
      <c r="J19" s="26"/>
      <c r="K19" s="18">
        <f t="shared" si="1"/>
        <v>0</v>
      </c>
      <c r="L19" s="19"/>
      <c r="M19" s="26"/>
      <c r="N19" s="18">
        <f t="shared" si="2"/>
        <v>0</v>
      </c>
      <c r="O19" s="19"/>
      <c r="P19" s="26"/>
      <c r="Q19" s="18">
        <f t="shared" si="3"/>
        <v>0</v>
      </c>
      <c r="R19" s="19"/>
      <c r="S19" s="26"/>
      <c r="T19" s="18">
        <f t="shared" si="4"/>
        <v>0</v>
      </c>
      <c r="U19" s="19"/>
      <c r="V19" s="26"/>
      <c r="W19" s="18">
        <f t="shared" si="5"/>
        <v>0</v>
      </c>
      <c r="X19" s="19"/>
      <c r="Y19" s="26"/>
      <c r="Z19" s="18">
        <f t="shared" si="6"/>
        <v>0</v>
      </c>
      <c r="AA19" s="19"/>
      <c r="AB19" s="26"/>
      <c r="AC19" s="18">
        <f t="shared" si="7"/>
        <v>0</v>
      </c>
      <c r="AD19" s="19"/>
      <c r="AE19" s="26"/>
      <c r="AF19" s="18">
        <f t="shared" si="8"/>
        <v>0</v>
      </c>
      <c r="AG19" s="7"/>
    </row>
    <row r="20" spans="1:33" ht="27.75" customHeight="1" thickBot="1" x14ac:dyDescent="0.3">
      <c r="A20" s="32"/>
      <c r="B20" s="33"/>
      <c r="C20" s="33"/>
      <c r="D20" s="36"/>
      <c r="E20" s="34"/>
      <c r="F20" s="19"/>
      <c r="G20" s="17"/>
      <c r="H20" s="18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>
        <f t="shared" si="6"/>
        <v>0</v>
      </c>
      <c r="AA20" s="19"/>
      <c r="AB20" s="17"/>
      <c r="AC20" s="18">
        <f t="shared" si="7"/>
        <v>0</v>
      </c>
      <c r="AD20" s="19"/>
      <c r="AE20" s="17"/>
      <c r="AF20" s="18">
        <f t="shared" si="8"/>
        <v>0</v>
      </c>
      <c r="AG20" s="7"/>
    </row>
    <row r="21" spans="1:33" ht="24.75" customHeight="1" thickBot="1" x14ac:dyDescent="0.3">
      <c r="E21" s="40" t="s">
        <v>17</v>
      </c>
      <c r="F21" s="13">
        <f t="shared" ref="F21:P21" si="9">SUM(F14:F20)</f>
        <v>36</v>
      </c>
      <c r="G21" s="13">
        <f t="shared" si="9"/>
        <v>41</v>
      </c>
      <c r="H21" s="13">
        <f t="shared" si="9"/>
        <v>77</v>
      </c>
      <c r="I21" s="13">
        <f t="shared" si="9"/>
        <v>6</v>
      </c>
      <c r="J21" s="13">
        <f t="shared" si="9"/>
        <v>1</v>
      </c>
      <c r="K21" s="13">
        <f t="shared" si="9"/>
        <v>7</v>
      </c>
      <c r="L21" s="13">
        <f t="shared" si="9"/>
        <v>47</v>
      </c>
      <c r="M21" s="13">
        <f t="shared" si="9"/>
        <v>54</v>
      </c>
      <c r="N21" s="13">
        <f t="shared" si="9"/>
        <v>101</v>
      </c>
      <c r="O21" s="14">
        <f t="shared" si="9"/>
        <v>53</v>
      </c>
      <c r="P21" s="15">
        <f t="shared" si="9"/>
        <v>38</v>
      </c>
      <c r="Q21" s="13">
        <f t="shared" ref="Q21" si="10">+O21+P21</f>
        <v>91</v>
      </c>
      <c r="R21" s="15">
        <f>SUM(R14:R20)</f>
        <v>5</v>
      </c>
      <c r="S21" s="15">
        <f>SUM(S14:S20)</f>
        <v>6</v>
      </c>
      <c r="T21" s="13">
        <f t="shared" ref="T21" si="11">+R21+S21</f>
        <v>11</v>
      </c>
      <c r="U21" s="15">
        <f>SUM(U14:U20)</f>
        <v>58</v>
      </c>
      <c r="V21" s="16">
        <f>SUM(V14:V20)</f>
        <v>44</v>
      </c>
      <c r="W21" s="13">
        <f t="shared" ref="W21" si="12">+U21+V21</f>
        <v>102</v>
      </c>
      <c r="X21" s="14">
        <f>SUM(X14:X20)</f>
        <v>51</v>
      </c>
      <c r="Y21" s="15">
        <f>SUM(Y14:Y20)</f>
        <v>48</v>
      </c>
      <c r="Z21" s="13">
        <f t="shared" si="6"/>
        <v>99</v>
      </c>
      <c r="AA21" s="15">
        <f>SUM(AA14:AA20)</f>
        <v>15</v>
      </c>
      <c r="AB21" s="15">
        <f>SUM(AB14:AB20)</f>
        <v>6</v>
      </c>
      <c r="AC21" s="13">
        <f t="shared" si="7"/>
        <v>21</v>
      </c>
      <c r="AD21" s="15">
        <f>SUM(AD14:AD20)</f>
        <v>66</v>
      </c>
      <c r="AE21" s="16">
        <f>SUM(AE14:AE20)</f>
        <v>54</v>
      </c>
      <c r="AF21" s="13">
        <f t="shared" si="8"/>
        <v>120</v>
      </c>
      <c r="AG21" s="8"/>
    </row>
    <row r="22" spans="1:33" ht="19.5" customHeight="1" x14ac:dyDescent="0.25"/>
    <row r="23" spans="1:33" ht="19.5" customHeight="1" x14ac:dyDescent="0.25"/>
    <row r="25" spans="1:33" x14ac:dyDescent="0.25">
      <c r="A25" s="9" t="s">
        <v>18</v>
      </c>
      <c r="B25" s="64" t="s">
        <v>19</v>
      </c>
      <c r="C25" s="64"/>
      <c r="D25" s="64"/>
      <c r="E25" s="64"/>
      <c r="F25" s="10"/>
      <c r="G25" s="10"/>
      <c r="H25" s="10"/>
    </row>
    <row r="26" spans="1:33" x14ac:dyDescent="0.25">
      <c r="A26" s="9" t="s">
        <v>20</v>
      </c>
      <c r="B26" s="64" t="s">
        <v>21</v>
      </c>
      <c r="C26" s="64"/>
      <c r="D26" s="64"/>
      <c r="E26" s="64"/>
      <c r="F26" s="10"/>
      <c r="G26" s="10"/>
      <c r="H26" s="10"/>
    </row>
    <row r="27" spans="1:33" x14ac:dyDescent="0.25">
      <c r="A27" s="9" t="s">
        <v>22</v>
      </c>
      <c r="B27" s="64" t="s">
        <v>23</v>
      </c>
      <c r="C27" s="64"/>
      <c r="D27" s="64"/>
      <c r="E27" s="64"/>
      <c r="F27" s="10"/>
      <c r="G27" s="10"/>
      <c r="H27" s="10"/>
    </row>
    <row r="28" spans="1:33" x14ac:dyDescent="0.25">
      <c r="A28" s="11" t="s">
        <v>24</v>
      </c>
      <c r="B28" s="12"/>
      <c r="C28" s="12"/>
      <c r="D28" s="12"/>
      <c r="E28" s="12"/>
    </row>
    <row r="29" spans="1:33" x14ac:dyDescent="0.25">
      <c r="A29" s="11"/>
    </row>
    <row r="30" spans="1:33" ht="18.75" customHeight="1" thickBot="1" x14ac:dyDescent="0.3">
      <c r="A30" s="11"/>
      <c r="H30" s="20"/>
      <c r="K30" s="60" t="s">
        <v>25</v>
      </c>
      <c r="L30" s="60"/>
      <c r="M30" s="60"/>
      <c r="N30" s="60"/>
      <c r="O30" s="60"/>
      <c r="P30" s="60"/>
      <c r="Q30" s="60"/>
      <c r="R30" s="60"/>
      <c r="S30" s="60"/>
      <c r="T30" s="61" t="s">
        <v>28</v>
      </c>
      <c r="U30" s="61"/>
      <c r="V30" s="61"/>
      <c r="W30" s="61"/>
      <c r="X30" s="61"/>
      <c r="Y30" s="61"/>
      <c r="Z30" s="61"/>
      <c r="AA30" s="61"/>
      <c r="AB30" s="61"/>
      <c r="AC30" s="61"/>
    </row>
    <row r="31" spans="1:33" s="22" customFormat="1" ht="19.5" customHeight="1" x14ac:dyDescent="0.25">
      <c r="A31" s="21"/>
      <c r="T31" s="59" t="s">
        <v>29</v>
      </c>
      <c r="U31" s="59"/>
      <c r="V31" s="59"/>
      <c r="W31" s="59"/>
      <c r="X31" s="59"/>
      <c r="Y31" s="59"/>
      <c r="Z31" s="59"/>
      <c r="AA31" s="59"/>
      <c r="AB31" s="59"/>
      <c r="AC31" s="59"/>
    </row>
    <row r="35" spans="8:29" ht="15" customHeight="1" x14ac:dyDescent="0.25">
      <c r="H35" s="20"/>
      <c r="I35" s="20"/>
      <c r="J35" s="20"/>
      <c r="K35" s="20"/>
      <c r="L35" s="20"/>
      <c r="M35" s="20"/>
      <c r="N35" s="20"/>
      <c r="O35" s="20"/>
      <c r="P35" s="20"/>
    </row>
    <row r="38" spans="8:29" ht="15" customHeight="1" thickBot="1" x14ac:dyDescent="0.3">
      <c r="K38" s="60" t="s">
        <v>26</v>
      </c>
      <c r="L38" s="60"/>
      <c r="M38" s="60"/>
      <c r="N38" s="60"/>
      <c r="O38" s="60"/>
      <c r="P38" s="60"/>
      <c r="Q38" s="60"/>
      <c r="R38" s="60"/>
      <c r="S38" s="60"/>
      <c r="T38" s="61" t="s">
        <v>35</v>
      </c>
      <c r="U38" s="61"/>
      <c r="V38" s="61"/>
      <c r="W38" s="61"/>
      <c r="X38" s="61"/>
      <c r="Y38" s="61"/>
      <c r="Z38" s="61"/>
      <c r="AA38" s="61"/>
      <c r="AB38" s="61"/>
      <c r="AC38" s="61"/>
    </row>
    <row r="39" spans="8:29" s="23" customFormat="1" ht="19.5" customHeight="1" x14ac:dyDescent="0.25">
      <c r="T39" s="59" t="s">
        <v>30</v>
      </c>
      <c r="U39" s="59"/>
      <c r="V39" s="59"/>
      <c r="W39" s="59"/>
      <c r="X39" s="59"/>
      <c r="Y39" s="59"/>
      <c r="Z39" s="59"/>
      <c r="AA39" s="59"/>
      <c r="AB39" s="59"/>
      <c r="AC39" s="59"/>
    </row>
  </sheetData>
  <mergeCells count="42">
    <mergeCell ref="C3:AE3"/>
    <mergeCell ref="C5:W5"/>
    <mergeCell ref="AB6:AF6"/>
    <mergeCell ref="AB7:AF7"/>
    <mergeCell ref="A9:A13"/>
    <mergeCell ref="B9:B13"/>
    <mergeCell ref="C9:C13"/>
    <mergeCell ref="D9:D13"/>
    <mergeCell ref="E9:E13"/>
    <mergeCell ref="F9:N9"/>
    <mergeCell ref="U12:V12"/>
    <mergeCell ref="O9:AF9"/>
    <mergeCell ref="F10:N10"/>
    <mergeCell ref="O10:W11"/>
    <mergeCell ref="X10:AF11"/>
    <mergeCell ref="F11:N11"/>
    <mergeCell ref="F12:G12"/>
    <mergeCell ref="H12:H13"/>
    <mergeCell ref="I12:J12"/>
    <mergeCell ref="K12:K13"/>
    <mergeCell ref="L12:M12"/>
    <mergeCell ref="B25:E25"/>
    <mergeCell ref="B26:E26"/>
    <mergeCell ref="B27:E27"/>
    <mergeCell ref="K30:S30"/>
    <mergeCell ref="T30:AC30"/>
    <mergeCell ref="T31:AC31"/>
    <mergeCell ref="K38:S38"/>
    <mergeCell ref="T38:AC38"/>
    <mergeCell ref="T39:AC39"/>
    <mergeCell ref="AF12:AF13"/>
    <mergeCell ref="W12:W13"/>
    <mergeCell ref="X12:Y12"/>
    <mergeCell ref="Z12:Z13"/>
    <mergeCell ref="AA12:AB12"/>
    <mergeCell ref="AC12:AC13"/>
    <mergeCell ref="AD12:AE12"/>
    <mergeCell ref="N12:N13"/>
    <mergeCell ref="O12:P12"/>
    <mergeCell ref="Q12:Q13"/>
    <mergeCell ref="R12:S12"/>
    <mergeCell ref="T12:T13"/>
  </mergeCells>
  <conditionalFormatting sqref="AG14:AG20 F21:AG21 H14:H20">
    <cfRule type="cellIs" dxfId="85" priority="12" stopIfTrue="1" operator="notEqual">
      <formula>0</formula>
    </cfRule>
  </conditionalFormatting>
  <conditionalFormatting sqref="K14:K20">
    <cfRule type="cellIs" dxfId="84" priority="11" stopIfTrue="1" operator="notEqual">
      <formula>0</formula>
    </cfRule>
  </conditionalFormatting>
  <conditionalFormatting sqref="N14:N20">
    <cfRule type="cellIs" dxfId="83" priority="10" stopIfTrue="1" operator="notEqual">
      <formula>0</formula>
    </cfRule>
  </conditionalFormatting>
  <conditionalFormatting sqref="Q14:Q20">
    <cfRule type="cellIs" dxfId="82" priority="9" stopIfTrue="1" operator="notEqual">
      <formula>0</formula>
    </cfRule>
  </conditionalFormatting>
  <conditionalFormatting sqref="T14:T20">
    <cfRule type="cellIs" dxfId="81" priority="8" stopIfTrue="1" operator="notEqual">
      <formula>0</formula>
    </cfRule>
  </conditionalFormatting>
  <conditionalFormatting sqref="W14:W20">
    <cfRule type="cellIs" dxfId="80" priority="7" stopIfTrue="1" operator="notEqual">
      <formula>0</formula>
    </cfRule>
  </conditionalFormatting>
  <conditionalFormatting sqref="Z18:Z20">
    <cfRule type="cellIs" dxfId="79" priority="6" stopIfTrue="1" operator="notEqual">
      <formula>0</formula>
    </cfRule>
  </conditionalFormatting>
  <conditionalFormatting sqref="AC18:AC20">
    <cfRule type="cellIs" dxfId="78" priority="5" stopIfTrue="1" operator="notEqual">
      <formula>0</formula>
    </cfRule>
  </conditionalFormatting>
  <conditionalFormatting sqref="AF18:AF20">
    <cfRule type="cellIs" dxfId="77" priority="4" stopIfTrue="1" operator="notEqual">
      <formula>0</formula>
    </cfRule>
  </conditionalFormatting>
  <conditionalFormatting sqref="Z14:Z17">
    <cfRule type="cellIs" dxfId="76" priority="3" stopIfTrue="1" operator="notEqual">
      <formula>0</formula>
    </cfRule>
  </conditionalFormatting>
  <conditionalFormatting sqref="AC14:AC17">
    <cfRule type="cellIs" dxfId="75" priority="2" stopIfTrue="1" operator="notEqual">
      <formula>0</formula>
    </cfRule>
  </conditionalFormatting>
  <conditionalFormatting sqref="AF14:AF17">
    <cfRule type="cellIs" dxfId="74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1" xr:uid="{54F97157-2A5A-495F-B98B-483703B8945F}"/>
  </dataValidations>
  <printOptions horizontalCentered="1"/>
  <pageMargins left="0.31496062992125984" right="0.23622047244094491" top="0.53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7602-A8FD-43DC-8424-D723EFBE91A8}">
  <sheetPr>
    <tabColor rgb="FF0070C0"/>
  </sheetPr>
  <dimension ref="A2:AG35"/>
  <sheetViews>
    <sheetView showGridLines="0" topLeftCell="C4" zoomScale="80" zoomScaleNormal="80" workbookViewId="0">
      <selection activeCell="L15" sqref="L15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3" ht="42.75" customHeight="1" x14ac:dyDescent="0.25"/>
    <row r="5" spans="1:33" ht="25.5" customHeight="1" thickBot="1" x14ac:dyDescent="0.4"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7"/>
      <c r="Y5" s="37"/>
      <c r="Z5" s="37"/>
      <c r="AA5" s="37"/>
      <c r="AB5" s="37"/>
      <c r="AC5" s="37"/>
      <c r="AD5" s="37"/>
      <c r="AE5" s="37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4"/>
      <c r="AA6" s="24"/>
      <c r="AB6" s="85" t="s">
        <v>1</v>
      </c>
      <c r="AC6" s="86"/>
      <c r="AD6" s="86"/>
      <c r="AE6" s="86"/>
      <c r="AF6" s="87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5"/>
      <c r="AA7" s="25"/>
      <c r="AB7" s="88" t="s">
        <v>27</v>
      </c>
      <c r="AC7" s="89"/>
      <c r="AD7" s="89"/>
      <c r="AE7" s="89"/>
      <c r="AF7" s="90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8" customHeight="1" thickBot="1" x14ac:dyDescent="0.3">
      <c r="A9" s="91" t="s">
        <v>2</v>
      </c>
      <c r="B9" s="91" t="s">
        <v>3</v>
      </c>
      <c r="C9" s="91" t="s">
        <v>4</v>
      </c>
      <c r="D9" s="91" t="s">
        <v>5</v>
      </c>
      <c r="E9" s="94" t="s">
        <v>6</v>
      </c>
      <c r="F9" s="68" t="s">
        <v>7</v>
      </c>
      <c r="G9" s="68"/>
      <c r="H9" s="68"/>
      <c r="I9" s="68"/>
      <c r="J9" s="68"/>
      <c r="K9" s="68"/>
      <c r="L9" s="68"/>
      <c r="M9" s="68"/>
      <c r="N9" s="68"/>
      <c r="O9" s="67" t="s">
        <v>8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4"/>
    </row>
    <row r="10" spans="1:33" ht="15" customHeight="1" x14ac:dyDescent="0.25">
      <c r="A10" s="92"/>
      <c r="B10" s="92"/>
      <c r="C10" s="92"/>
      <c r="D10" s="92"/>
      <c r="E10" s="95"/>
      <c r="F10" s="70" t="s">
        <v>33</v>
      </c>
      <c r="G10" s="71"/>
      <c r="H10" s="71"/>
      <c r="I10" s="71"/>
      <c r="J10" s="71"/>
      <c r="K10" s="71"/>
      <c r="L10" s="71"/>
      <c r="M10" s="71"/>
      <c r="N10" s="72"/>
      <c r="O10" s="73" t="s">
        <v>31</v>
      </c>
      <c r="P10" s="74"/>
      <c r="Q10" s="74"/>
      <c r="R10" s="74"/>
      <c r="S10" s="74"/>
      <c r="T10" s="74"/>
      <c r="U10" s="74"/>
      <c r="V10" s="74"/>
      <c r="W10" s="75"/>
      <c r="X10" s="73" t="s">
        <v>32</v>
      </c>
      <c r="Y10" s="74"/>
      <c r="Z10" s="74"/>
      <c r="AA10" s="74"/>
      <c r="AB10" s="74"/>
      <c r="AC10" s="74"/>
      <c r="AD10" s="74"/>
      <c r="AE10" s="74"/>
      <c r="AF10" s="75"/>
      <c r="AG10" s="5"/>
    </row>
    <row r="11" spans="1:33" ht="15.75" customHeight="1" thickBot="1" x14ac:dyDescent="0.3">
      <c r="A11" s="92"/>
      <c r="B11" s="92"/>
      <c r="C11" s="92"/>
      <c r="D11" s="92"/>
      <c r="E11" s="95"/>
      <c r="F11" s="79" t="s">
        <v>34</v>
      </c>
      <c r="G11" s="80"/>
      <c r="H11" s="80"/>
      <c r="I11" s="80"/>
      <c r="J11" s="80"/>
      <c r="K11" s="80"/>
      <c r="L11" s="80"/>
      <c r="M11" s="80"/>
      <c r="N11" s="81"/>
      <c r="O11" s="76"/>
      <c r="P11" s="77"/>
      <c r="Q11" s="77"/>
      <c r="R11" s="77"/>
      <c r="S11" s="77"/>
      <c r="T11" s="77"/>
      <c r="U11" s="77"/>
      <c r="V11" s="77"/>
      <c r="W11" s="78"/>
      <c r="X11" s="76"/>
      <c r="Y11" s="77"/>
      <c r="Z11" s="77"/>
      <c r="AA11" s="77"/>
      <c r="AB11" s="77"/>
      <c r="AC11" s="77"/>
      <c r="AD11" s="77"/>
      <c r="AE11" s="77"/>
      <c r="AF11" s="78"/>
      <c r="AG11" s="5"/>
    </row>
    <row r="12" spans="1:33" ht="15.75" customHeight="1" thickBot="1" x14ac:dyDescent="0.3">
      <c r="A12" s="92"/>
      <c r="B12" s="92"/>
      <c r="C12" s="92"/>
      <c r="D12" s="92"/>
      <c r="E12" s="95"/>
      <c r="F12" s="82" t="s">
        <v>9</v>
      </c>
      <c r="G12" s="66"/>
      <c r="H12" s="62" t="s">
        <v>10</v>
      </c>
      <c r="I12" s="65" t="s">
        <v>11</v>
      </c>
      <c r="J12" s="66"/>
      <c r="K12" s="62" t="s">
        <v>12</v>
      </c>
      <c r="L12" s="65" t="s">
        <v>13</v>
      </c>
      <c r="M12" s="66"/>
      <c r="N12" s="62" t="s">
        <v>14</v>
      </c>
      <c r="O12" s="65" t="s">
        <v>9</v>
      </c>
      <c r="P12" s="66"/>
      <c r="Q12" s="62" t="s">
        <v>10</v>
      </c>
      <c r="R12" s="65" t="s">
        <v>11</v>
      </c>
      <c r="S12" s="66"/>
      <c r="T12" s="62" t="s">
        <v>12</v>
      </c>
      <c r="U12" s="65" t="s">
        <v>13</v>
      </c>
      <c r="V12" s="66"/>
      <c r="W12" s="62" t="s">
        <v>14</v>
      </c>
      <c r="X12" s="65" t="s">
        <v>9</v>
      </c>
      <c r="Y12" s="66"/>
      <c r="Z12" s="62" t="s">
        <v>10</v>
      </c>
      <c r="AA12" s="65" t="s">
        <v>11</v>
      </c>
      <c r="AB12" s="66"/>
      <c r="AC12" s="62" t="s">
        <v>12</v>
      </c>
      <c r="AD12" s="65" t="s">
        <v>13</v>
      </c>
      <c r="AE12" s="66"/>
      <c r="AF12" s="62" t="s">
        <v>12</v>
      </c>
      <c r="AG12" s="5"/>
    </row>
    <row r="13" spans="1:33" ht="15.75" customHeight="1" thickBot="1" x14ac:dyDescent="0.3">
      <c r="A13" s="93"/>
      <c r="B13" s="93"/>
      <c r="C13" s="93"/>
      <c r="D13" s="93"/>
      <c r="E13" s="96"/>
      <c r="F13" s="41" t="s">
        <v>15</v>
      </c>
      <c r="G13" s="6" t="s">
        <v>16</v>
      </c>
      <c r="H13" s="63"/>
      <c r="I13" s="6" t="s">
        <v>15</v>
      </c>
      <c r="J13" s="6" t="s">
        <v>16</v>
      </c>
      <c r="K13" s="63"/>
      <c r="L13" s="6" t="s">
        <v>15</v>
      </c>
      <c r="M13" s="6" t="s">
        <v>16</v>
      </c>
      <c r="N13" s="63"/>
      <c r="O13" s="6" t="s">
        <v>15</v>
      </c>
      <c r="P13" s="6" t="s">
        <v>16</v>
      </c>
      <c r="Q13" s="63"/>
      <c r="R13" s="6" t="s">
        <v>15</v>
      </c>
      <c r="S13" s="6" t="s">
        <v>16</v>
      </c>
      <c r="T13" s="63"/>
      <c r="U13" s="6" t="s">
        <v>15</v>
      </c>
      <c r="V13" s="6" t="s">
        <v>16</v>
      </c>
      <c r="W13" s="63"/>
      <c r="X13" s="6" t="s">
        <v>15</v>
      </c>
      <c r="Y13" s="6" t="s">
        <v>16</v>
      </c>
      <c r="Z13" s="63"/>
      <c r="AA13" s="6" t="s">
        <v>15</v>
      </c>
      <c r="AB13" s="6" t="s">
        <v>16</v>
      </c>
      <c r="AC13" s="63"/>
      <c r="AD13" s="6" t="s">
        <v>15</v>
      </c>
      <c r="AE13" s="6" t="s">
        <v>16</v>
      </c>
      <c r="AF13" s="63"/>
      <c r="AG13" s="5"/>
    </row>
    <row r="14" spans="1:33" ht="27.75" customHeight="1" thickBot="1" x14ac:dyDescent="0.3">
      <c r="A14" s="30"/>
      <c r="B14" s="31" t="s">
        <v>47</v>
      </c>
      <c r="C14" s="31" t="s">
        <v>48</v>
      </c>
      <c r="D14" s="35" t="s">
        <v>39</v>
      </c>
      <c r="E14" s="38" t="s">
        <v>40</v>
      </c>
      <c r="F14" s="29">
        <v>19</v>
      </c>
      <c r="G14" s="27">
        <v>17</v>
      </c>
      <c r="H14" s="28">
        <f>+F14+G14</f>
        <v>36</v>
      </c>
      <c r="I14" s="29">
        <v>1</v>
      </c>
      <c r="J14" s="27">
        <v>1</v>
      </c>
      <c r="K14" s="28">
        <f>+I14+J14</f>
        <v>2</v>
      </c>
      <c r="L14" s="29">
        <v>20</v>
      </c>
      <c r="M14" s="27">
        <v>18</v>
      </c>
      <c r="N14" s="28">
        <f>+L14+M14</f>
        <v>38</v>
      </c>
      <c r="O14" s="29">
        <v>13</v>
      </c>
      <c r="P14" s="27">
        <v>11</v>
      </c>
      <c r="Q14" s="28">
        <f>+O14+P14</f>
        <v>24</v>
      </c>
      <c r="R14" s="29">
        <v>1</v>
      </c>
      <c r="S14" s="27">
        <v>0</v>
      </c>
      <c r="T14" s="28">
        <f>+R14+S14</f>
        <v>1</v>
      </c>
      <c r="U14" s="29">
        <v>14</v>
      </c>
      <c r="V14" s="27">
        <v>11</v>
      </c>
      <c r="W14" s="28">
        <f>+U14+V14</f>
        <v>25</v>
      </c>
      <c r="X14" s="29">
        <v>21</v>
      </c>
      <c r="Y14" s="27">
        <v>9</v>
      </c>
      <c r="Z14" s="28">
        <f>+X14+Y14</f>
        <v>30</v>
      </c>
      <c r="AA14" s="29">
        <v>2</v>
      </c>
      <c r="AB14" s="27">
        <v>0</v>
      </c>
      <c r="AC14" s="28">
        <f>+AA14+AB14</f>
        <v>2</v>
      </c>
      <c r="AD14" s="29">
        <v>23</v>
      </c>
      <c r="AE14" s="27">
        <v>9</v>
      </c>
      <c r="AF14" s="28">
        <f>+AD14+AE14</f>
        <v>32</v>
      </c>
      <c r="AG14" s="7"/>
    </row>
    <row r="15" spans="1:33" ht="27.75" customHeight="1" thickBot="1" x14ac:dyDescent="0.3">
      <c r="A15" s="32"/>
      <c r="B15" s="33" t="s">
        <v>47</v>
      </c>
      <c r="C15" s="33" t="s">
        <v>48</v>
      </c>
      <c r="D15" s="36" t="s">
        <v>49</v>
      </c>
      <c r="E15" s="39" t="s">
        <v>42</v>
      </c>
      <c r="F15" s="19">
        <v>9</v>
      </c>
      <c r="G15" s="17">
        <v>10</v>
      </c>
      <c r="H15" s="18">
        <f t="shared" ref="H15:H16" si="0">+F15+G15</f>
        <v>19</v>
      </c>
      <c r="I15" s="19">
        <v>0</v>
      </c>
      <c r="J15" s="17">
        <v>0</v>
      </c>
      <c r="K15" s="28">
        <f>+I15+J15</f>
        <v>0</v>
      </c>
      <c r="L15" s="19">
        <v>9</v>
      </c>
      <c r="M15" s="17">
        <v>10</v>
      </c>
      <c r="N15" s="18">
        <f t="shared" ref="N15:N16" si="1">+L15+M15</f>
        <v>19</v>
      </c>
      <c r="O15" s="19">
        <v>4</v>
      </c>
      <c r="P15" s="17">
        <v>7</v>
      </c>
      <c r="Q15" s="18">
        <f t="shared" ref="Q15:Q17" si="2">+O15+P15</f>
        <v>11</v>
      </c>
      <c r="R15" s="19">
        <v>4</v>
      </c>
      <c r="S15" s="17">
        <v>7</v>
      </c>
      <c r="T15" s="18">
        <f t="shared" ref="T15:T17" si="3">+R15+S15</f>
        <v>11</v>
      </c>
      <c r="U15" s="19">
        <v>4</v>
      </c>
      <c r="V15" s="17">
        <v>7</v>
      </c>
      <c r="W15" s="18">
        <f t="shared" ref="W15:W17" si="4">+U15+V15</f>
        <v>11</v>
      </c>
      <c r="X15" s="19">
        <v>6</v>
      </c>
      <c r="Y15" s="17">
        <v>11</v>
      </c>
      <c r="Z15" s="18">
        <f t="shared" ref="Z15:Z17" si="5">+X15+Y15</f>
        <v>17</v>
      </c>
      <c r="AA15" s="19">
        <v>0</v>
      </c>
      <c r="AB15" s="17">
        <v>0</v>
      </c>
      <c r="AC15" s="28">
        <f>+AA15+AB15</f>
        <v>0</v>
      </c>
      <c r="AD15" s="19">
        <v>6</v>
      </c>
      <c r="AE15" s="17">
        <v>11</v>
      </c>
      <c r="AF15" s="18">
        <f t="shared" ref="AF15:AF17" si="6">+AD15+AE15</f>
        <v>17</v>
      </c>
      <c r="AG15" s="7"/>
    </row>
    <row r="16" spans="1:33" ht="27.75" customHeight="1" thickBot="1" x14ac:dyDescent="0.3">
      <c r="A16" s="32"/>
      <c r="B16" s="33" t="s">
        <v>47</v>
      </c>
      <c r="C16" s="33" t="s">
        <v>48</v>
      </c>
      <c r="D16" s="36" t="s">
        <v>50</v>
      </c>
      <c r="E16" s="39" t="s">
        <v>51</v>
      </c>
      <c r="F16" s="19">
        <v>9</v>
      </c>
      <c r="G16" s="17">
        <v>17</v>
      </c>
      <c r="H16" s="18">
        <f t="shared" si="0"/>
        <v>26</v>
      </c>
      <c r="I16" s="19">
        <v>0</v>
      </c>
      <c r="J16" s="17">
        <v>0</v>
      </c>
      <c r="K16" s="28">
        <f>+I16+J16</f>
        <v>0</v>
      </c>
      <c r="L16" s="19">
        <v>9</v>
      </c>
      <c r="M16" s="17">
        <v>17</v>
      </c>
      <c r="N16" s="18">
        <f t="shared" si="1"/>
        <v>26</v>
      </c>
      <c r="O16" s="19">
        <v>6</v>
      </c>
      <c r="P16" s="17">
        <v>12</v>
      </c>
      <c r="Q16" s="18">
        <f t="shared" si="2"/>
        <v>18</v>
      </c>
      <c r="R16" s="19">
        <v>4</v>
      </c>
      <c r="S16" s="17">
        <v>2</v>
      </c>
      <c r="T16" s="18">
        <f t="shared" si="3"/>
        <v>6</v>
      </c>
      <c r="U16" s="19">
        <v>10</v>
      </c>
      <c r="V16" s="17">
        <v>14</v>
      </c>
      <c r="W16" s="18">
        <f t="shared" si="4"/>
        <v>24</v>
      </c>
      <c r="X16" s="19">
        <v>9</v>
      </c>
      <c r="Y16" s="17">
        <v>20</v>
      </c>
      <c r="Z16" s="18">
        <f t="shared" si="5"/>
        <v>29</v>
      </c>
      <c r="AA16" s="19">
        <v>3</v>
      </c>
      <c r="AB16" s="17">
        <v>0</v>
      </c>
      <c r="AC16" s="28">
        <f>+AA16+AB16</f>
        <v>3</v>
      </c>
      <c r="AD16" s="19">
        <v>12</v>
      </c>
      <c r="AE16" s="17">
        <v>20</v>
      </c>
      <c r="AF16" s="18">
        <f t="shared" si="6"/>
        <v>32</v>
      </c>
      <c r="AG16" s="7"/>
    </row>
    <row r="17" spans="1:33" ht="24.75" customHeight="1" thickBot="1" x14ac:dyDescent="0.3">
      <c r="E17" s="40" t="s">
        <v>17</v>
      </c>
      <c r="F17" s="13">
        <f t="shared" ref="F17:P17" si="7">SUM(F14:F16)</f>
        <v>37</v>
      </c>
      <c r="G17" s="13">
        <f t="shared" si="7"/>
        <v>44</v>
      </c>
      <c r="H17" s="13">
        <f t="shared" si="7"/>
        <v>81</v>
      </c>
      <c r="I17" s="13">
        <f t="shared" si="7"/>
        <v>1</v>
      </c>
      <c r="J17" s="13">
        <f t="shared" si="7"/>
        <v>1</v>
      </c>
      <c r="K17" s="13">
        <f t="shared" si="7"/>
        <v>2</v>
      </c>
      <c r="L17" s="13">
        <f t="shared" si="7"/>
        <v>38</v>
      </c>
      <c r="M17" s="13">
        <f t="shared" si="7"/>
        <v>45</v>
      </c>
      <c r="N17" s="13">
        <f t="shared" si="7"/>
        <v>83</v>
      </c>
      <c r="O17" s="14">
        <f t="shared" si="7"/>
        <v>23</v>
      </c>
      <c r="P17" s="15">
        <f t="shared" si="7"/>
        <v>30</v>
      </c>
      <c r="Q17" s="13">
        <f t="shared" si="2"/>
        <v>53</v>
      </c>
      <c r="R17" s="15">
        <f>SUM(R14:R16)</f>
        <v>9</v>
      </c>
      <c r="S17" s="15">
        <f>SUM(S14:S16)</f>
        <v>9</v>
      </c>
      <c r="T17" s="13">
        <f t="shared" si="3"/>
        <v>18</v>
      </c>
      <c r="U17" s="15">
        <f>SUM(U14:U16)</f>
        <v>28</v>
      </c>
      <c r="V17" s="16">
        <f>SUM(V14:V16)</f>
        <v>32</v>
      </c>
      <c r="W17" s="13">
        <f t="shared" si="4"/>
        <v>60</v>
      </c>
      <c r="X17" s="14">
        <f>SUM(X14:X16)</f>
        <v>36</v>
      </c>
      <c r="Y17" s="15">
        <f>SUM(Y14:Y16)</f>
        <v>40</v>
      </c>
      <c r="Z17" s="13">
        <f t="shared" si="5"/>
        <v>76</v>
      </c>
      <c r="AA17" s="15">
        <f>SUM(AA14:AA16)</f>
        <v>5</v>
      </c>
      <c r="AB17" s="15">
        <f>SUM(AB14:AB16)</f>
        <v>0</v>
      </c>
      <c r="AC17" s="13">
        <f t="shared" ref="AC17" si="8">+AA17+AB17</f>
        <v>5</v>
      </c>
      <c r="AD17" s="15">
        <f>SUM(AD14:AD16)</f>
        <v>41</v>
      </c>
      <c r="AE17" s="16">
        <f>SUM(AE14:AE16)</f>
        <v>40</v>
      </c>
      <c r="AF17" s="13">
        <f t="shared" si="6"/>
        <v>81</v>
      </c>
      <c r="AG17" s="8"/>
    </row>
    <row r="18" spans="1:33" ht="19.5" customHeight="1" x14ac:dyDescent="0.25"/>
    <row r="19" spans="1:33" ht="19.5" customHeight="1" x14ac:dyDescent="0.25"/>
    <row r="21" spans="1:33" x14ac:dyDescent="0.25">
      <c r="A21" s="9" t="s">
        <v>18</v>
      </c>
      <c r="B21" s="64" t="s">
        <v>19</v>
      </c>
      <c r="C21" s="64"/>
      <c r="D21" s="64"/>
      <c r="E21" s="64"/>
      <c r="F21" s="10"/>
      <c r="G21" s="10"/>
      <c r="H21" s="10"/>
    </row>
    <row r="22" spans="1:33" x14ac:dyDescent="0.25">
      <c r="A22" s="9" t="s">
        <v>20</v>
      </c>
      <c r="B22" s="64" t="s">
        <v>21</v>
      </c>
      <c r="C22" s="64"/>
      <c r="D22" s="64"/>
      <c r="E22" s="64"/>
      <c r="F22" s="10"/>
      <c r="G22" s="10"/>
      <c r="H22" s="10"/>
    </row>
    <row r="23" spans="1:33" x14ac:dyDescent="0.25">
      <c r="A23" s="9" t="s">
        <v>22</v>
      </c>
      <c r="B23" s="64" t="s">
        <v>23</v>
      </c>
      <c r="C23" s="64"/>
      <c r="D23" s="64"/>
      <c r="E23" s="64"/>
      <c r="F23" s="10"/>
      <c r="G23" s="10"/>
      <c r="H23" s="10"/>
    </row>
    <row r="24" spans="1:33" x14ac:dyDescent="0.25">
      <c r="A24" s="11" t="s">
        <v>24</v>
      </c>
      <c r="B24" s="12"/>
      <c r="C24" s="12"/>
      <c r="D24" s="12"/>
      <c r="E24" s="12"/>
    </row>
    <row r="25" spans="1:33" x14ac:dyDescent="0.25">
      <c r="A25" s="11"/>
    </row>
    <row r="26" spans="1:33" ht="18.75" customHeight="1" thickBot="1" x14ac:dyDescent="0.3">
      <c r="A26" s="11"/>
      <c r="H26" s="20"/>
      <c r="K26" s="60" t="s">
        <v>25</v>
      </c>
      <c r="L26" s="60"/>
      <c r="M26" s="60"/>
      <c r="N26" s="60"/>
      <c r="O26" s="60"/>
      <c r="P26" s="60"/>
      <c r="Q26" s="60"/>
      <c r="R26" s="60"/>
      <c r="S26" s="60"/>
      <c r="T26" s="61" t="s">
        <v>28</v>
      </c>
      <c r="U26" s="61"/>
      <c r="V26" s="61"/>
      <c r="W26" s="61"/>
      <c r="X26" s="61"/>
      <c r="Y26" s="61"/>
      <c r="Z26" s="61"/>
      <c r="AA26" s="61"/>
      <c r="AB26" s="61"/>
      <c r="AC26" s="61"/>
    </row>
    <row r="27" spans="1:33" s="22" customFormat="1" ht="19.5" customHeight="1" x14ac:dyDescent="0.25">
      <c r="A27" s="21"/>
      <c r="T27" s="59" t="s">
        <v>29</v>
      </c>
      <c r="U27" s="59"/>
      <c r="V27" s="59"/>
      <c r="W27" s="59"/>
      <c r="X27" s="59"/>
      <c r="Y27" s="59"/>
      <c r="Z27" s="59"/>
      <c r="AA27" s="59"/>
      <c r="AB27" s="59"/>
      <c r="AC27" s="59"/>
    </row>
    <row r="31" spans="1:33" ht="15" customHeight="1" x14ac:dyDescent="0.25">
      <c r="H31" s="20"/>
      <c r="I31" s="20"/>
      <c r="J31" s="20"/>
      <c r="K31" s="20"/>
      <c r="L31" s="20"/>
      <c r="M31" s="20"/>
      <c r="N31" s="20"/>
      <c r="O31" s="20"/>
      <c r="P31" s="20"/>
    </row>
    <row r="34" spans="11:29" ht="15" customHeight="1" thickBot="1" x14ac:dyDescent="0.3">
      <c r="K34" s="60" t="s">
        <v>26</v>
      </c>
      <c r="L34" s="60"/>
      <c r="M34" s="60"/>
      <c r="N34" s="60"/>
      <c r="O34" s="60"/>
      <c r="P34" s="60"/>
      <c r="Q34" s="60"/>
      <c r="R34" s="60"/>
      <c r="S34" s="60"/>
      <c r="T34" s="61" t="s">
        <v>35</v>
      </c>
      <c r="U34" s="61"/>
      <c r="V34" s="61"/>
      <c r="W34" s="61"/>
      <c r="X34" s="61"/>
      <c r="Y34" s="61"/>
      <c r="Z34" s="61"/>
      <c r="AA34" s="61"/>
      <c r="AB34" s="61"/>
      <c r="AC34" s="61"/>
    </row>
    <row r="35" spans="11:29" s="23" customFormat="1" ht="19.5" customHeight="1" x14ac:dyDescent="0.25">
      <c r="T35" s="59" t="s">
        <v>30</v>
      </c>
      <c r="U35" s="59"/>
      <c r="V35" s="59"/>
      <c r="W35" s="59"/>
      <c r="X35" s="59"/>
      <c r="Y35" s="59"/>
      <c r="Z35" s="59"/>
      <c r="AA35" s="59"/>
      <c r="AB35" s="59"/>
      <c r="AC35" s="59"/>
    </row>
  </sheetData>
  <mergeCells count="42">
    <mergeCell ref="C3:AE3"/>
    <mergeCell ref="C5:W5"/>
    <mergeCell ref="AB6:AF6"/>
    <mergeCell ref="AB7:AF7"/>
    <mergeCell ref="A9:A13"/>
    <mergeCell ref="B9:B13"/>
    <mergeCell ref="C9:C13"/>
    <mergeCell ref="D9:D13"/>
    <mergeCell ref="E9:E13"/>
    <mergeCell ref="F9:N9"/>
    <mergeCell ref="U12:V12"/>
    <mergeCell ref="O9:AF9"/>
    <mergeCell ref="F10:N10"/>
    <mergeCell ref="O10:W11"/>
    <mergeCell ref="X10:AF11"/>
    <mergeCell ref="F11:N11"/>
    <mergeCell ref="F12:G12"/>
    <mergeCell ref="H12:H13"/>
    <mergeCell ref="I12:J12"/>
    <mergeCell ref="K12:K13"/>
    <mergeCell ref="L12:M12"/>
    <mergeCell ref="B21:E21"/>
    <mergeCell ref="B22:E22"/>
    <mergeCell ref="B23:E23"/>
    <mergeCell ref="K26:S26"/>
    <mergeCell ref="T26:AC26"/>
    <mergeCell ref="T27:AC27"/>
    <mergeCell ref="K34:S34"/>
    <mergeCell ref="T34:AC34"/>
    <mergeCell ref="T35:AC35"/>
    <mergeCell ref="AF12:AF13"/>
    <mergeCell ref="W12:W13"/>
    <mergeCell ref="X12:Y12"/>
    <mergeCell ref="Z12:Z13"/>
    <mergeCell ref="AA12:AB12"/>
    <mergeCell ref="AC12:AC13"/>
    <mergeCell ref="AD12:AE12"/>
    <mergeCell ref="N12:N13"/>
    <mergeCell ref="O12:P12"/>
    <mergeCell ref="Q12:Q13"/>
    <mergeCell ref="R12:S12"/>
    <mergeCell ref="T12:T13"/>
  </mergeCells>
  <conditionalFormatting sqref="AG14:AG16 F17:AG17 H14:H16">
    <cfRule type="cellIs" dxfId="73" priority="9" stopIfTrue="1" operator="notEqual">
      <formula>0</formula>
    </cfRule>
  </conditionalFormatting>
  <conditionalFormatting sqref="K14:K16">
    <cfRule type="cellIs" dxfId="72" priority="8" stopIfTrue="1" operator="notEqual">
      <formula>0</formula>
    </cfRule>
  </conditionalFormatting>
  <conditionalFormatting sqref="N14:N16">
    <cfRule type="cellIs" dxfId="71" priority="7" stopIfTrue="1" operator="notEqual">
      <formula>0</formula>
    </cfRule>
  </conditionalFormatting>
  <conditionalFormatting sqref="Q14:Q16">
    <cfRule type="cellIs" dxfId="70" priority="6" stopIfTrue="1" operator="notEqual">
      <formula>0</formula>
    </cfRule>
  </conditionalFormatting>
  <conditionalFormatting sqref="T14:T16">
    <cfRule type="cellIs" dxfId="69" priority="5" stopIfTrue="1" operator="notEqual">
      <formula>0</formula>
    </cfRule>
  </conditionalFormatting>
  <conditionalFormatting sqref="W14:W16">
    <cfRule type="cellIs" dxfId="68" priority="4" stopIfTrue="1" operator="notEqual">
      <formula>0</formula>
    </cfRule>
  </conditionalFormatting>
  <conditionalFormatting sqref="Z14:Z16">
    <cfRule type="cellIs" dxfId="67" priority="3" stopIfTrue="1" operator="notEqual">
      <formula>0</formula>
    </cfRule>
  </conditionalFormatting>
  <conditionalFormatting sqref="AC14:AC16">
    <cfRule type="cellIs" dxfId="66" priority="2" stopIfTrue="1" operator="notEqual">
      <formula>0</formula>
    </cfRule>
  </conditionalFormatting>
  <conditionalFormatting sqref="AF14:AF16">
    <cfRule type="cellIs" dxfId="65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17" xr:uid="{9EFF3745-3DEB-4719-965B-27043B6C82D6}"/>
  </dataValidations>
  <printOptions horizontalCentered="1"/>
  <pageMargins left="0.31496062992125984" right="0.23622047244094491" top="0.53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12BB-D1B2-4B7A-BBEA-0FEB13501C51}">
  <sheetPr>
    <tabColor rgb="FF0070C0"/>
  </sheetPr>
  <dimension ref="A2:AG39"/>
  <sheetViews>
    <sheetView showGridLines="0" topLeftCell="A7" zoomScale="80" zoomScaleNormal="80" workbookViewId="0">
      <selection activeCell="K16" sqref="K16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3" ht="42.75" customHeight="1" x14ac:dyDescent="0.25"/>
    <row r="5" spans="1:33" ht="25.5" customHeight="1" thickBot="1" x14ac:dyDescent="0.4"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7"/>
      <c r="Y5" s="37"/>
      <c r="Z5" s="37"/>
      <c r="AA5" s="37"/>
      <c r="AB5" s="37"/>
      <c r="AC5" s="37"/>
      <c r="AD5" s="37"/>
      <c r="AE5" s="37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4"/>
      <c r="AA6" s="24"/>
      <c r="AB6" s="85" t="s">
        <v>1</v>
      </c>
      <c r="AC6" s="86"/>
      <c r="AD6" s="86"/>
      <c r="AE6" s="86"/>
      <c r="AF6" s="87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5"/>
      <c r="AA7" s="25"/>
      <c r="AB7" s="88" t="s">
        <v>27</v>
      </c>
      <c r="AC7" s="89"/>
      <c r="AD7" s="89"/>
      <c r="AE7" s="89"/>
      <c r="AF7" s="90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8" customHeight="1" thickBot="1" x14ac:dyDescent="0.3">
      <c r="A9" s="91" t="s">
        <v>2</v>
      </c>
      <c r="B9" s="91" t="s">
        <v>3</v>
      </c>
      <c r="C9" s="91" t="s">
        <v>4</v>
      </c>
      <c r="D9" s="91" t="s">
        <v>5</v>
      </c>
      <c r="E9" s="94" t="s">
        <v>6</v>
      </c>
      <c r="F9" s="68" t="s">
        <v>7</v>
      </c>
      <c r="G9" s="68"/>
      <c r="H9" s="68"/>
      <c r="I9" s="68"/>
      <c r="J9" s="68"/>
      <c r="K9" s="68"/>
      <c r="L9" s="68"/>
      <c r="M9" s="68"/>
      <c r="N9" s="68"/>
      <c r="O9" s="67" t="s">
        <v>8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4"/>
    </row>
    <row r="10" spans="1:33" ht="15" customHeight="1" x14ac:dyDescent="0.25">
      <c r="A10" s="92"/>
      <c r="B10" s="92"/>
      <c r="C10" s="92"/>
      <c r="D10" s="92"/>
      <c r="E10" s="95"/>
      <c r="F10" s="70" t="s">
        <v>33</v>
      </c>
      <c r="G10" s="71"/>
      <c r="H10" s="71"/>
      <c r="I10" s="71"/>
      <c r="J10" s="71"/>
      <c r="K10" s="71"/>
      <c r="L10" s="71"/>
      <c r="M10" s="71"/>
      <c r="N10" s="72"/>
      <c r="O10" s="73" t="s">
        <v>31</v>
      </c>
      <c r="P10" s="74"/>
      <c r="Q10" s="74"/>
      <c r="R10" s="74"/>
      <c r="S10" s="74"/>
      <c r="T10" s="74"/>
      <c r="U10" s="74"/>
      <c r="V10" s="74"/>
      <c r="W10" s="75"/>
      <c r="X10" s="73" t="s">
        <v>32</v>
      </c>
      <c r="Y10" s="74"/>
      <c r="Z10" s="74"/>
      <c r="AA10" s="74"/>
      <c r="AB10" s="74"/>
      <c r="AC10" s="74"/>
      <c r="AD10" s="74"/>
      <c r="AE10" s="74"/>
      <c r="AF10" s="75"/>
      <c r="AG10" s="5"/>
    </row>
    <row r="11" spans="1:33" ht="15.75" customHeight="1" thickBot="1" x14ac:dyDescent="0.3">
      <c r="A11" s="92"/>
      <c r="B11" s="92"/>
      <c r="C11" s="92"/>
      <c r="D11" s="92"/>
      <c r="E11" s="95"/>
      <c r="F11" s="79" t="s">
        <v>34</v>
      </c>
      <c r="G11" s="80"/>
      <c r="H11" s="80"/>
      <c r="I11" s="80"/>
      <c r="J11" s="80"/>
      <c r="K11" s="80"/>
      <c r="L11" s="80"/>
      <c r="M11" s="80"/>
      <c r="N11" s="81"/>
      <c r="O11" s="76"/>
      <c r="P11" s="77"/>
      <c r="Q11" s="77"/>
      <c r="R11" s="77"/>
      <c r="S11" s="77"/>
      <c r="T11" s="77"/>
      <c r="U11" s="77"/>
      <c r="V11" s="77"/>
      <c r="W11" s="78"/>
      <c r="X11" s="76"/>
      <c r="Y11" s="77"/>
      <c r="Z11" s="77"/>
      <c r="AA11" s="77"/>
      <c r="AB11" s="77"/>
      <c r="AC11" s="77"/>
      <c r="AD11" s="77"/>
      <c r="AE11" s="77"/>
      <c r="AF11" s="78"/>
      <c r="AG11" s="5"/>
    </row>
    <row r="12" spans="1:33" ht="15.75" customHeight="1" thickBot="1" x14ac:dyDescent="0.3">
      <c r="A12" s="92"/>
      <c r="B12" s="92"/>
      <c r="C12" s="92"/>
      <c r="D12" s="92"/>
      <c r="E12" s="95"/>
      <c r="F12" s="82" t="s">
        <v>9</v>
      </c>
      <c r="G12" s="66"/>
      <c r="H12" s="62" t="s">
        <v>10</v>
      </c>
      <c r="I12" s="65" t="s">
        <v>11</v>
      </c>
      <c r="J12" s="66"/>
      <c r="K12" s="62" t="s">
        <v>12</v>
      </c>
      <c r="L12" s="65" t="s">
        <v>13</v>
      </c>
      <c r="M12" s="66"/>
      <c r="N12" s="62" t="s">
        <v>14</v>
      </c>
      <c r="O12" s="65" t="s">
        <v>9</v>
      </c>
      <c r="P12" s="66"/>
      <c r="Q12" s="62" t="s">
        <v>10</v>
      </c>
      <c r="R12" s="65" t="s">
        <v>11</v>
      </c>
      <c r="S12" s="66"/>
      <c r="T12" s="62" t="s">
        <v>12</v>
      </c>
      <c r="U12" s="65" t="s">
        <v>13</v>
      </c>
      <c r="V12" s="66"/>
      <c r="W12" s="62" t="s">
        <v>14</v>
      </c>
      <c r="X12" s="65" t="s">
        <v>9</v>
      </c>
      <c r="Y12" s="66"/>
      <c r="Z12" s="62" t="s">
        <v>10</v>
      </c>
      <c r="AA12" s="65" t="s">
        <v>11</v>
      </c>
      <c r="AB12" s="66"/>
      <c r="AC12" s="62" t="s">
        <v>12</v>
      </c>
      <c r="AD12" s="65" t="s">
        <v>13</v>
      </c>
      <c r="AE12" s="66"/>
      <c r="AF12" s="62" t="s">
        <v>12</v>
      </c>
      <c r="AG12" s="5"/>
    </row>
    <row r="13" spans="1:33" ht="15.75" customHeight="1" thickBot="1" x14ac:dyDescent="0.3">
      <c r="A13" s="93"/>
      <c r="B13" s="93"/>
      <c r="C13" s="93"/>
      <c r="D13" s="93"/>
      <c r="E13" s="96"/>
      <c r="F13" s="41" t="s">
        <v>15</v>
      </c>
      <c r="G13" s="6" t="s">
        <v>16</v>
      </c>
      <c r="H13" s="63"/>
      <c r="I13" s="6" t="s">
        <v>15</v>
      </c>
      <c r="J13" s="6" t="s">
        <v>16</v>
      </c>
      <c r="K13" s="63"/>
      <c r="L13" s="6" t="s">
        <v>15</v>
      </c>
      <c r="M13" s="6" t="s">
        <v>16</v>
      </c>
      <c r="N13" s="63"/>
      <c r="O13" s="6" t="s">
        <v>15</v>
      </c>
      <c r="P13" s="6" t="s">
        <v>16</v>
      </c>
      <c r="Q13" s="63"/>
      <c r="R13" s="6" t="s">
        <v>15</v>
      </c>
      <c r="S13" s="6" t="s">
        <v>16</v>
      </c>
      <c r="T13" s="63"/>
      <c r="U13" s="6" t="s">
        <v>15</v>
      </c>
      <c r="V13" s="6" t="s">
        <v>16</v>
      </c>
      <c r="W13" s="63"/>
      <c r="X13" s="6" t="s">
        <v>15</v>
      </c>
      <c r="Y13" s="6" t="s">
        <v>16</v>
      </c>
      <c r="Z13" s="63"/>
      <c r="AA13" s="6" t="s">
        <v>15</v>
      </c>
      <c r="AB13" s="6" t="s">
        <v>16</v>
      </c>
      <c r="AC13" s="63"/>
      <c r="AD13" s="6" t="s">
        <v>15</v>
      </c>
      <c r="AE13" s="6" t="s">
        <v>16</v>
      </c>
      <c r="AF13" s="63"/>
      <c r="AG13" s="5"/>
    </row>
    <row r="14" spans="1:33" ht="27.75" customHeight="1" thickBot="1" x14ac:dyDescent="0.3">
      <c r="A14" s="30" t="s">
        <v>36</v>
      </c>
      <c r="B14" s="31" t="s">
        <v>52</v>
      </c>
      <c r="C14" s="31" t="s">
        <v>53</v>
      </c>
      <c r="D14" s="35" t="s">
        <v>54</v>
      </c>
      <c r="E14" s="38" t="s">
        <v>55</v>
      </c>
      <c r="F14" s="19">
        <v>0</v>
      </c>
      <c r="G14" s="19">
        <v>0</v>
      </c>
      <c r="H14" s="19">
        <v>0</v>
      </c>
      <c r="I14" s="29">
        <v>16</v>
      </c>
      <c r="J14" s="27">
        <v>3</v>
      </c>
      <c r="K14" s="28">
        <f>+I14+J14</f>
        <v>19</v>
      </c>
      <c r="L14" s="29">
        <v>16</v>
      </c>
      <c r="M14" s="27">
        <v>3</v>
      </c>
      <c r="N14" s="28">
        <f>+L14+M14</f>
        <v>19</v>
      </c>
      <c r="O14" s="29">
        <v>4</v>
      </c>
      <c r="P14" s="27">
        <v>1</v>
      </c>
      <c r="Q14" s="28">
        <v>5</v>
      </c>
      <c r="R14" s="29">
        <v>11</v>
      </c>
      <c r="S14" s="27">
        <v>1</v>
      </c>
      <c r="T14" s="28">
        <v>12</v>
      </c>
      <c r="U14" s="29">
        <v>15</v>
      </c>
      <c r="V14" s="27">
        <v>2</v>
      </c>
      <c r="W14" s="28">
        <v>17</v>
      </c>
      <c r="X14" s="29">
        <v>0</v>
      </c>
      <c r="Y14" s="27">
        <v>0</v>
      </c>
      <c r="Z14" s="29">
        <v>0</v>
      </c>
      <c r="AA14" s="29">
        <v>6</v>
      </c>
      <c r="AB14" s="27">
        <v>5</v>
      </c>
      <c r="AC14" s="28">
        <v>11</v>
      </c>
      <c r="AD14" s="29">
        <v>6</v>
      </c>
      <c r="AE14" s="27">
        <v>5</v>
      </c>
      <c r="AF14" s="28">
        <v>11</v>
      </c>
      <c r="AG14" s="7"/>
    </row>
    <row r="15" spans="1:33" ht="27.75" customHeight="1" thickBot="1" x14ac:dyDescent="0.3">
      <c r="A15" s="32" t="s">
        <v>36</v>
      </c>
      <c r="B15" s="33" t="s">
        <v>52</v>
      </c>
      <c r="C15" s="33" t="s">
        <v>53</v>
      </c>
      <c r="D15" s="36" t="s">
        <v>39</v>
      </c>
      <c r="E15" s="39" t="s">
        <v>40</v>
      </c>
      <c r="F15" s="19">
        <v>0</v>
      </c>
      <c r="G15" s="19">
        <v>0</v>
      </c>
      <c r="H15" s="19">
        <v>0</v>
      </c>
      <c r="I15" s="19">
        <v>29</v>
      </c>
      <c r="J15" s="17">
        <v>12</v>
      </c>
      <c r="K15" s="18">
        <f t="shared" ref="K15:K19" si="0">+I15+J15</f>
        <v>41</v>
      </c>
      <c r="L15" s="19">
        <v>29</v>
      </c>
      <c r="M15" s="17">
        <v>12</v>
      </c>
      <c r="N15" s="18">
        <f t="shared" ref="N15:N19" si="1">+L15+M15</f>
        <v>41</v>
      </c>
      <c r="O15" s="19">
        <v>0</v>
      </c>
      <c r="P15" s="17">
        <v>1</v>
      </c>
      <c r="Q15" s="18">
        <v>1</v>
      </c>
      <c r="R15" s="19">
        <v>9</v>
      </c>
      <c r="S15" s="17">
        <v>4</v>
      </c>
      <c r="T15" s="18">
        <v>13</v>
      </c>
      <c r="U15" s="19">
        <v>9</v>
      </c>
      <c r="V15" s="17">
        <v>5</v>
      </c>
      <c r="W15" s="18">
        <v>14</v>
      </c>
      <c r="X15" s="19">
        <v>0</v>
      </c>
      <c r="Y15" s="17">
        <v>0</v>
      </c>
      <c r="Z15" s="29">
        <v>0</v>
      </c>
      <c r="AA15" s="19">
        <v>15</v>
      </c>
      <c r="AB15" s="17">
        <v>13</v>
      </c>
      <c r="AC15" s="18">
        <v>28</v>
      </c>
      <c r="AD15" s="19">
        <v>15</v>
      </c>
      <c r="AE15" s="17">
        <v>13</v>
      </c>
      <c r="AF15" s="18">
        <v>28</v>
      </c>
      <c r="AG15" s="7"/>
    </row>
    <row r="16" spans="1:33" ht="27.75" customHeight="1" thickBot="1" x14ac:dyDescent="0.3">
      <c r="A16" s="32" t="s">
        <v>36</v>
      </c>
      <c r="B16" s="33" t="s">
        <v>52</v>
      </c>
      <c r="C16" s="33" t="s">
        <v>53</v>
      </c>
      <c r="D16" s="36" t="s">
        <v>56</v>
      </c>
      <c r="E16" s="39" t="s">
        <v>42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7">
        <v>1</v>
      </c>
      <c r="Q16" s="18">
        <v>1</v>
      </c>
      <c r="R16" s="19">
        <v>9</v>
      </c>
      <c r="S16" s="17">
        <v>13</v>
      </c>
      <c r="T16" s="18">
        <v>22</v>
      </c>
      <c r="U16" s="19">
        <v>9</v>
      </c>
      <c r="V16" s="17">
        <v>14</v>
      </c>
      <c r="W16" s="18">
        <v>23</v>
      </c>
      <c r="X16" s="19">
        <v>0</v>
      </c>
      <c r="Y16" s="17">
        <v>0</v>
      </c>
      <c r="Z16" s="29">
        <v>0</v>
      </c>
      <c r="AA16" s="19">
        <v>0</v>
      </c>
      <c r="AB16" s="17">
        <v>0</v>
      </c>
      <c r="AC16" s="17">
        <v>0</v>
      </c>
      <c r="AD16" s="19">
        <v>0</v>
      </c>
      <c r="AE16" s="17">
        <v>0</v>
      </c>
      <c r="AF16" s="17">
        <v>0</v>
      </c>
      <c r="AG16" s="7"/>
    </row>
    <row r="17" spans="1:33" ht="27.75" customHeight="1" x14ac:dyDescent="0.25">
      <c r="A17" s="32" t="s">
        <v>36</v>
      </c>
      <c r="B17" s="33" t="s">
        <v>52</v>
      </c>
      <c r="C17" s="33" t="s">
        <v>53</v>
      </c>
      <c r="D17" s="36" t="s">
        <v>45</v>
      </c>
      <c r="E17" s="39" t="s">
        <v>46</v>
      </c>
      <c r="F17" s="19">
        <v>0</v>
      </c>
      <c r="G17" s="19">
        <v>0</v>
      </c>
      <c r="H17" s="19">
        <v>0</v>
      </c>
      <c r="I17" s="19">
        <v>13</v>
      </c>
      <c r="J17" s="17">
        <v>35</v>
      </c>
      <c r="K17" s="18">
        <v>48</v>
      </c>
      <c r="L17" s="19">
        <v>13</v>
      </c>
      <c r="M17" s="17">
        <v>35</v>
      </c>
      <c r="N17" s="18">
        <v>48</v>
      </c>
      <c r="O17" s="19">
        <v>0</v>
      </c>
      <c r="P17" s="17">
        <v>0</v>
      </c>
      <c r="Q17" s="18"/>
      <c r="R17" s="19">
        <v>11</v>
      </c>
      <c r="S17" s="17">
        <v>19</v>
      </c>
      <c r="T17" s="18">
        <v>30</v>
      </c>
      <c r="U17" s="19">
        <v>11</v>
      </c>
      <c r="V17" s="17">
        <v>19</v>
      </c>
      <c r="W17" s="18">
        <v>30</v>
      </c>
      <c r="X17" s="19">
        <v>2</v>
      </c>
      <c r="Y17" s="17">
        <v>0</v>
      </c>
      <c r="Z17" s="29">
        <v>0</v>
      </c>
      <c r="AA17" s="19">
        <v>14</v>
      </c>
      <c r="AB17" s="17">
        <v>40</v>
      </c>
      <c r="AC17" s="18">
        <v>54</v>
      </c>
      <c r="AD17" s="19">
        <v>14</v>
      </c>
      <c r="AE17" s="17">
        <v>40</v>
      </c>
      <c r="AF17" s="18">
        <v>54</v>
      </c>
      <c r="AG17" s="7"/>
    </row>
    <row r="18" spans="1:33" ht="27.75" customHeight="1" x14ac:dyDescent="0.25">
      <c r="A18" s="32"/>
      <c r="B18" s="33"/>
      <c r="C18" s="33"/>
      <c r="D18" s="36"/>
      <c r="E18" s="39"/>
      <c r="F18" s="19"/>
      <c r="G18" s="19"/>
      <c r="H18" s="19"/>
      <c r="I18" s="19"/>
      <c r="J18" s="17"/>
      <c r="K18" s="18">
        <f t="shared" si="0"/>
        <v>0</v>
      </c>
      <c r="L18" s="19"/>
      <c r="M18" s="17"/>
      <c r="N18" s="18">
        <f t="shared" si="1"/>
        <v>0</v>
      </c>
      <c r="O18" s="19"/>
      <c r="P18" s="17"/>
      <c r="Q18" s="18"/>
      <c r="R18" s="19"/>
      <c r="S18" s="17"/>
      <c r="T18" s="18"/>
      <c r="U18" s="19"/>
      <c r="V18" s="17"/>
      <c r="W18" s="18"/>
      <c r="X18" s="19"/>
      <c r="Y18" s="17"/>
      <c r="Z18" s="18"/>
      <c r="AA18" s="19"/>
      <c r="AB18" s="17"/>
      <c r="AC18" s="18"/>
      <c r="AD18" s="19"/>
      <c r="AE18" s="17"/>
      <c r="AF18" s="18"/>
      <c r="AG18" s="7"/>
    </row>
    <row r="19" spans="1:33" ht="27.75" customHeight="1" x14ac:dyDescent="0.25">
      <c r="A19" s="32"/>
      <c r="B19" s="33"/>
      <c r="C19" s="33"/>
      <c r="D19" s="36"/>
      <c r="E19" s="39"/>
      <c r="F19" s="19"/>
      <c r="G19" s="19"/>
      <c r="H19" s="19"/>
      <c r="I19" s="19"/>
      <c r="J19" s="26"/>
      <c r="K19" s="18">
        <f t="shared" si="0"/>
        <v>0</v>
      </c>
      <c r="L19" s="19"/>
      <c r="M19" s="26"/>
      <c r="N19" s="18">
        <f t="shared" si="1"/>
        <v>0</v>
      </c>
      <c r="O19" s="19"/>
      <c r="P19" s="26"/>
      <c r="Q19" s="18"/>
      <c r="R19" s="19"/>
      <c r="S19" s="26"/>
      <c r="T19" s="18"/>
      <c r="U19" s="19"/>
      <c r="V19" s="26"/>
      <c r="W19" s="18"/>
      <c r="X19" s="19"/>
      <c r="Y19" s="26"/>
      <c r="Z19" s="18"/>
      <c r="AA19" s="19"/>
      <c r="AB19" s="26"/>
      <c r="AC19" s="18"/>
      <c r="AD19" s="19"/>
      <c r="AE19" s="26"/>
      <c r="AF19" s="18"/>
      <c r="AG19" s="7"/>
    </row>
    <row r="20" spans="1:33" ht="27.75" customHeight="1" thickBot="1" x14ac:dyDescent="0.3">
      <c r="A20" s="32"/>
      <c r="B20" s="33"/>
      <c r="C20" s="33"/>
      <c r="D20" s="36"/>
      <c r="E20" s="34"/>
      <c r="F20" s="19"/>
      <c r="G20" s="19"/>
      <c r="H20" s="19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/>
      <c r="AA20" s="19"/>
      <c r="AB20" s="17"/>
      <c r="AC20" s="18"/>
      <c r="AD20" s="19"/>
      <c r="AE20" s="17"/>
      <c r="AF20" s="18"/>
      <c r="AG20" s="7"/>
    </row>
    <row r="21" spans="1:33" ht="24.75" customHeight="1" thickBot="1" x14ac:dyDescent="0.3">
      <c r="E21" s="40" t="s">
        <v>17</v>
      </c>
      <c r="F21" s="13">
        <f t="shared" ref="F21:AF21" si="2">SUM(F14:F20)</f>
        <v>0</v>
      </c>
      <c r="G21" s="13">
        <f t="shared" si="2"/>
        <v>0</v>
      </c>
      <c r="H21" s="13">
        <f t="shared" si="2"/>
        <v>0</v>
      </c>
      <c r="I21" s="13">
        <f t="shared" si="2"/>
        <v>58</v>
      </c>
      <c r="J21" s="13">
        <f t="shared" si="2"/>
        <v>50</v>
      </c>
      <c r="K21" s="13">
        <f t="shared" si="2"/>
        <v>108</v>
      </c>
      <c r="L21" s="13">
        <f t="shared" si="2"/>
        <v>58</v>
      </c>
      <c r="M21" s="13">
        <f t="shared" si="2"/>
        <v>50</v>
      </c>
      <c r="N21" s="13">
        <f t="shared" si="2"/>
        <v>108</v>
      </c>
      <c r="O21" s="13">
        <f t="shared" si="2"/>
        <v>4</v>
      </c>
      <c r="P21" s="13">
        <f t="shared" si="2"/>
        <v>3</v>
      </c>
      <c r="Q21" s="13">
        <f t="shared" si="2"/>
        <v>7</v>
      </c>
      <c r="R21" s="13">
        <f t="shared" si="2"/>
        <v>40</v>
      </c>
      <c r="S21" s="13">
        <f t="shared" si="2"/>
        <v>37</v>
      </c>
      <c r="T21" s="13">
        <f t="shared" si="2"/>
        <v>77</v>
      </c>
      <c r="U21" s="13">
        <f t="shared" si="2"/>
        <v>44</v>
      </c>
      <c r="V21" s="13">
        <f t="shared" si="2"/>
        <v>40</v>
      </c>
      <c r="W21" s="13">
        <f t="shared" si="2"/>
        <v>84</v>
      </c>
      <c r="X21" s="13">
        <f t="shared" si="2"/>
        <v>2</v>
      </c>
      <c r="Y21" s="13">
        <f t="shared" si="2"/>
        <v>0</v>
      </c>
      <c r="Z21" s="13">
        <f t="shared" si="2"/>
        <v>0</v>
      </c>
      <c r="AA21" s="13">
        <f t="shared" si="2"/>
        <v>35</v>
      </c>
      <c r="AB21" s="13">
        <f t="shared" si="2"/>
        <v>58</v>
      </c>
      <c r="AC21" s="13">
        <f t="shared" si="2"/>
        <v>93</v>
      </c>
      <c r="AD21" s="13">
        <f t="shared" si="2"/>
        <v>35</v>
      </c>
      <c r="AE21" s="13">
        <f t="shared" si="2"/>
        <v>58</v>
      </c>
      <c r="AF21" s="13">
        <f t="shared" si="2"/>
        <v>93</v>
      </c>
      <c r="AG21" s="8"/>
    </row>
    <row r="22" spans="1:33" ht="19.5" customHeight="1" x14ac:dyDescent="0.25"/>
    <row r="23" spans="1:33" ht="19.5" customHeight="1" x14ac:dyDescent="0.25"/>
    <row r="25" spans="1:33" x14ac:dyDescent="0.25">
      <c r="A25" s="9" t="s">
        <v>18</v>
      </c>
      <c r="B25" s="64" t="s">
        <v>19</v>
      </c>
      <c r="C25" s="64"/>
      <c r="D25" s="64"/>
      <c r="E25" s="64"/>
      <c r="F25" s="10"/>
      <c r="G25" s="10"/>
      <c r="H25" s="10"/>
    </row>
    <row r="26" spans="1:33" x14ac:dyDescent="0.25">
      <c r="A26" s="9" t="s">
        <v>20</v>
      </c>
      <c r="B26" s="64" t="s">
        <v>21</v>
      </c>
      <c r="C26" s="64"/>
      <c r="D26" s="64"/>
      <c r="E26" s="64"/>
      <c r="F26" s="10"/>
      <c r="G26" s="10"/>
      <c r="H26" s="10"/>
    </row>
    <row r="27" spans="1:33" x14ac:dyDescent="0.25">
      <c r="A27" s="9" t="s">
        <v>22</v>
      </c>
      <c r="B27" s="64" t="s">
        <v>23</v>
      </c>
      <c r="C27" s="64"/>
      <c r="D27" s="64"/>
      <c r="E27" s="64"/>
      <c r="F27" s="10"/>
      <c r="G27" s="10"/>
      <c r="H27" s="10"/>
    </row>
    <row r="28" spans="1:33" x14ac:dyDescent="0.25">
      <c r="A28" s="11" t="s">
        <v>24</v>
      </c>
      <c r="B28" s="12"/>
      <c r="C28" s="12"/>
      <c r="D28" s="12"/>
      <c r="E28" s="12"/>
    </row>
    <row r="29" spans="1:33" x14ac:dyDescent="0.25">
      <c r="A29" s="11"/>
    </row>
    <row r="30" spans="1:33" ht="18.75" customHeight="1" thickBot="1" x14ac:dyDescent="0.3">
      <c r="A30" s="11"/>
      <c r="H30" s="20"/>
      <c r="K30" s="60" t="s">
        <v>25</v>
      </c>
      <c r="L30" s="60"/>
      <c r="M30" s="60"/>
      <c r="N30" s="60"/>
      <c r="O30" s="60"/>
      <c r="P30" s="60"/>
      <c r="Q30" s="60"/>
      <c r="R30" s="60"/>
      <c r="S30" s="60"/>
      <c r="T30" s="61" t="s">
        <v>28</v>
      </c>
      <c r="U30" s="61"/>
      <c r="V30" s="61"/>
      <c r="W30" s="61"/>
      <c r="X30" s="61"/>
      <c r="Y30" s="61"/>
      <c r="Z30" s="61"/>
      <c r="AA30" s="61"/>
      <c r="AB30" s="61"/>
      <c r="AC30" s="61"/>
    </row>
    <row r="31" spans="1:33" s="22" customFormat="1" ht="19.5" customHeight="1" x14ac:dyDescent="0.25">
      <c r="A31" s="21"/>
      <c r="T31" s="59" t="s">
        <v>29</v>
      </c>
      <c r="U31" s="59"/>
      <c r="V31" s="59"/>
      <c r="W31" s="59"/>
      <c r="X31" s="59"/>
      <c r="Y31" s="59"/>
      <c r="Z31" s="59"/>
      <c r="AA31" s="59"/>
      <c r="AB31" s="59"/>
      <c r="AC31" s="59"/>
    </row>
    <row r="35" spans="8:29" ht="15" customHeight="1" x14ac:dyDescent="0.25">
      <c r="H35" s="20"/>
      <c r="I35" s="20"/>
      <c r="J35" s="20"/>
      <c r="K35" s="20"/>
      <c r="L35" s="20"/>
      <c r="M35" s="20"/>
      <c r="N35" s="20"/>
      <c r="O35" s="20"/>
      <c r="P35" s="20"/>
    </row>
    <row r="38" spans="8:29" ht="15" customHeight="1" thickBot="1" x14ac:dyDescent="0.3">
      <c r="K38" s="60" t="s">
        <v>26</v>
      </c>
      <c r="L38" s="60"/>
      <c r="M38" s="60"/>
      <c r="N38" s="60"/>
      <c r="O38" s="60"/>
      <c r="P38" s="60"/>
      <c r="Q38" s="60"/>
      <c r="R38" s="60"/>
      <c r="S38" s="60"/>
      <c r="T38" s="61" t="s">
        <v>35</v>
      </c>
      <c r="U38" s="61"/>
      <c r="V38" s="61"/>
      <c r="W38" s="61"/>
      <c r="X38" s="61"/>
      <c r="Y38" s="61"/>
      <c r="Z38" s="61"/>
      <c r="AA38" s="61"/>
      <c r="AB38" s="61"/>
      <c r="AC38" s="61"/>
    </row>
    <row r="39" spans="8:29" s="23" customFormat="1" ht="19.5" customHeight="1" x14ac:dyDescent="0.25">
      <c r="T39" s="59" t="s">
        <v>30</v>
      </c>
      <c r="U39" s="59"/>
      <c r="V39" s="59"/>
      <c r="W39" s="59"/>
      <c r="X39" s="59"/>
      <c r="Y39" s="59"/>
      <c r="Z39" s="59"/>
      <c r="AA39" s="59"/>
      <c r="AB39" s="59"/>
      <c r="AC39" s="59"/>
    </row>
  </sheetData>
  <mergeCells count="42">
    <mergeCell ref="C3:AE3"/>
    <mergeCell ref="C5:W5"/>
    <mergeCell ref="AB6:AF6"/>
    <mergeCell ref="AB7:AF7"/>
    <mergeCell ref="A9:A13"/>
    <mergeCell ref="B9:B13"/>
    <mergeCell ref="C9:C13"/>
    <mergeCell ref="D9:D13"/>
    <mergeCell ref="E9:E13"/>
    <mergeCell ref="F9:N9"/>
    <mergeCell ref="U12:V12"/>
    <mergeCell ref="O9:AF9"/>
    <mergeCell ref="F10:N10"/>
    <mergeCell ref="O10:W11"/>
    <mergeCell ref="X10:AF11"/>
    <mergeCell ref="F11:N11"/>
    <mergeCell ref="F12:G12"/>
    <mergeCell ref="H12:H13"/>
    <mergeCell ref="I12:J12"/>
    <mergeCell ref="K12:K13"/>
    <mergeCell ref="L12:M12"/>
    <mergeCell ref="B25:E25"/>
    <mergeCell ref="B26:E26"/>
    <mergeCell ref="B27:E27"/>
    <mergeCell ref="K30:S30"/>
    <mergeCell ref="T30:AC30"/>
    <mergeCell ref="T31:AC31"/>
    <mergeCell ref="K38:S38"/>
    <mergeCell ref="T38:AC38"/>
    <mergeCell ref="T39:AC39"/>
    <mergeCell ref="AF12:AF13"/>
    <mergeCell ref="W12:W13"/>
    <mergeCell ref="X12:Y12"/>
    <mergeCell ref="Z12:Z13"/>
    <mergeCell ref="AA12:AB12"/>
    <mergeCell ref="AC12:AC13"/>
    <mergeCell ref="AD12:AE12"/>
    <mergeCell ref="N12:N13"/>
    <mergeCell ref="O12:P12"/>
    <mergeCell ref="Q12:Q13"/>
    <mergeCell ref="R12:S12"/>
    <mergeCell ref="T12:T13"/>
  </mergeCells>
  <conditionalFormatting sqref="H14:H15 AG14:AG21 H17:H20 F21:AF21">
    <cfRule type="cellIs" dxfId="64" priority="9" stopIfTrue="1" operator="notEqual">
      <formula>0</formula>
    </cfRule>
  </conditionalFormatting>
  <conditionalFormatting sqref="K14:K15 K17:K20">
    <cfRule type="cellIs" dxfId="63" priority="8" stopIfTrue="1" operator="notEqual">
      <formula>0</formula>
    </cfRule>
  </conditionalFormatting>
  <conditionalFormatting sqref="N14:N15 N17:N20">
    <cfRule type="cellIs" dxfId="62" priority="7" stopIfTrue="1" operator="notEqual">
      <formula>0</formula>
    </cfRule>
  </conditionalFormatting>
  <conditionalFormatting sqref="Q14:Q20">
    <cfRule type="cellIs" dxfId="61" priority="6" stopIfTrue="1" operator="notEqual">
      <formula>0</formula>
    </cfRule>
  </conditionalFormatting>
  <conditionalFormatting sqref="T14:T20">
    <cfRule type="cellIs" dxfId="60" priority="5" stopIfTrue="1" operator="notEqual">
      <formula>0</formula>
    </cfRule>
  </conditionalFormatting>
  <conditionalFormatting sqref="W14:W20">
    <cfRule type="cellIs" dxfId="59" priority="4" stopIfTrue="1" operator="notEqual">
      <formula>0</formula>
    </cfRule>
  </conditionalFormatting>
  <conditionalFormatting sqref="Z18:Z20">
    <cfRule type="cellIs" dxfId="58" priority="3" stopIfTrue="1" operator="notEqual">
      <formula>0</formula>
    </cfRule>
  </conditionalFormatting>
  <conditionalFormatting sqref="AC14:AC15 AC17:AC20">
    <cfRule type="cellIs" dxfId="57" priority="2" stopIfTrue="1" operator="notEqual">
      <formula>0</formula>
    </cfRule>
  </conditionalFormatting>
  <conditionalFormatting sqref="AF14:AF15 AF17:AF20">
    <cfRule type="cellIs" dxfId="56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1" xr:uid="{A7551BEA-73C6-4DB2-B8FD-D27F8375ACFB}"/>
  </dataValidations>
  <printOptions horizontalCentered="1"/>
  <pageMargins left="0.31496062992125984" right="0.23622047244094491" top="0.53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FBFF-7FE1-40BB-93FA-B489E5E73A8C}">
  <sheetPr>
    <tabColor rgb="FF0070C0"/>
  </sheetPr>
  <dimension ref="A2:AG39"/>
  <sheetViews>
    <sheetView showGridLines="0" zoomScale="80" zoomScaleNormal="80" workbookViewId="0">
      <selection activeCell="B17" sqref="B17"/>
    </sheetView>
  </sheetViews>
  <sheetFormatPr baseColWidth="10" defaultRowHeight="15" x14ac:dyDescent="0.25"/>
  <cols>
    <col min="1" max="1" width="25.28515625" customWidth="1"/>
    <col min="2" max="2" width="15.28515625" customWidth="1"/>
    <col min="3" max="3" width="16.42578125" customWidth="1"/>
    <col min="4" max="4" width="24.57031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3" ht="42.75" customHeight="1" x14ac:dyDescent="0.25"/>
    <row r="5" spans="1:33" ht="25.5" customHeight="1" thickBot="1" x14ac:dyDescent="0.4"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7"/>
      <c r="Y5" s="37"/>
      <c r="Z5" s="37"/>
      <c r="AA5" s="37"/>
      <c r="AB5" s="37"/>
      <c r="AC5" s="37"/>
      <c r="AD5" s="37"/>
      <c r="AE5" s="37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4"/>
      <c r="AA6" s="24"/>
      <c r="AB6" s="85" t="s">
        <v>1</v>
      </c>
      <c r="AC6" s="86"/>
      <c r="AD6" s="86"/>
      <c r="AE6" s="86"/>
      <c r="AF6" s="87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5"/>
      <c r="AA7" s="25"/>
      <c r="AB7" s="88" t="s">
        <v>27</v>
      </c>
      <c r="AC7" s="89"/>
      <c r="AD7" s="89"/>
      <c r="AE7" s="89"/>
      <c r="AF7" s="90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8" customHeight="1" thickBot="1" x14ac:dyDescent="0.3">
      <c r="A9" s="91" t="s">
        <v>2</v>
      </c>
      <c r="B9" s="91" t="s">
        <v>3</v>
      </c>
      <c r="C9" s="91" t="s">
        <v>4</v>
      </c>
      <c r="D9" s="91" t="s">
        <v>5</v>
      </c>
      <c r="E9" s="94" t="s">
        <v>6</v>
      </c>
      <c r="F9" s="68" t="s">
        <v>7</v>
      </c>
      <c r="G9" s="68"/>
      <c r="H9" s="68"/>
      <c r="I9" s="68"/>
      <c r="J9" s="68"/>
      <c r="K9" s="68"/>
      <c r="L9" s="68"/>
      <c r="M9" s="68"/>
      <c r="N9" s="68"/>
      <c r="O9" s="67" t="s">
        <v>8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4"/>
    </row>
    <row r="10" spans="1:33" ht="15" customHeight="1" x14ac:dyDescent="0.25">
      <c r="A10" s="92"/>
      <c r="B10" s="92"/>
      <c r="C10" s="92"/>
      <c r="D10" s="92"/>
      <c r="E10" s="95"/>
      <c r="F10" s="70" t="s">
        <v>33</v>
      </c>
      <c r="G10" s="71"/>
      <c r="H10" s="71"/>
      <c r="I10" s="71"/>
      <c r="J10" s="71"/>
      <c r="K10" s="71"/>
      <c r="L10" s="71"/>
      <c r="M10" s="71"/>
      <c r="N10" s="72"/>
      <c r="O10" s="73" t="s">
        <v>31</v>
      </c>
      <c r="P10" s="74"/>
      <c r="Q10" s="74"/>
      <c r="R10" s="74"/>
      <c r="S10" s="74"/>
      <c r="T10" s="74"/>
      <c r="U10" s="74"/>
      <c r="V10" s="74"/>
      <c r="W10" s="75"/>
      <c r="X10" s="73" t="s">
        <v>32</v>
      </c>
      <c r="Y10" s="74"/>
      <c r="Z10" s="74"/>
      <c r="AA10" s="74"/>
      <c r="AB10" s="74"/>
      <c r="AC10" s="74"/>
      <c r="AD10" s="74"/>
      <c r="AE10" s="74"/>
      <c r="AF10" s="75"/>
      <c r="AG10" s="5"/>
    </row>
    <row r="11" spans="1:33" ht="15.75" customHeight="1" thickBot="1" x14ac:dyDescent="0.3">
      <c r="A11" s="92"/>
      <c r="B11" s="92"/>
      <c r="C11" s="92"/>
      <c r="D11" s="92"/>
      <c r="E11" s="95"/>
      <c r="F11" s="79" t="s">
        <v>34</v>
      </c>
      <c r="G11" s="80"/>
      <c r="H11" s="80"/>
      <c r="I11" s="80"/>
      <c r="J11" s="80"/>
      <c r="K11" s="80"/>
      <c r="L11" s="80"/>
      <c r="M11" s="80"/>
      <c r="N11" s="81"/>
      <c r="O11" s="76"/>
      <c r="P11" s="77"/>
      <c r="Q11" s="77"/>
      <c r="R11" s="77"/>
      <c r="S11" s="77"/>
      <c r="T11" s="77"/>
      <c r="U11" s="77"/>
      <c r="V11" s="77"/>
      <c r="W11" s="78"/>
      <c r="X11" s="76"/>
      <c r="Y11" s="77"/>
      <c r="Z11" s="77"/>
      <c r="AA11" s="77"/>
      <c r="AB11" s="77"/>
      <c r="AC11" s="77"/>
      <c r="AD11" s="77"/>
      <c r="AE11" s="77"/>
      <c r="AF11" s="78"/>
      <c r="AG11" s="5"/>
    </row>
    <row r="12" spans="1:33" ht="15.75" customHeight="1" thickBot="1" x14ac:dyDescent="0.3">
      <c r="A12" s="92"/>
      <c r="B12" s="92"/>
      <c r="C12" s="92"/>
      <c r="D12" s="92"/>
      <c r="E12" s="95"/>
      <c r="F12" s="82" t="s">
        <v>9</v>
      </c>
      <c r="G12" s="66"/>
      <c r="H12" s="62" t="s">
        <v>10</v>
      </c>
      <c r="I12" s="65" t="s">
        <v>11</v>
      </c>
      <c r="J12" s="66"/>
      <c r="K12" s="62" t="s">
        <v>12</v>
      </c>
      <c r="L12" s="65" t="s">
        <v>13</v>
      </c>
      <c r="M12" s="66"/>
      <c r="N12" s="62" t="s">
        <v>14</v>
      </c>
      <c r="O12" s="65" t="s">
        <v>9</v>
      </c>
      <c r="P12" s="66"/>
      <c r="Q12" s="62" t="s">
        <v>10</v>
      </c>
      <c r="R12" s="65" t="s">
        <v>11</v>
      </c>
      <c r="S12" s="66"/>
      <c r="T12" s="62" t="s">
        <v>12</v>
      </c>
      <c r="U12" s="65" t="s">
        <v>13</v>
      </c>
      <c r="V12" s="66"/>
      <c r="W12" s="62" t="s">
        <v>14</v>
      </c>
      <c r="X12" s="65" t="s">
        <v>9</v>
      </c>
      <c r="Y12" s="66"/>
      <c r="Z12" s="62" t="s">
        <v>10</v>
      </c>
      <c r="AA12" s="65" t="s">
        <v>11</v>
      </c>
      <c r="AB12" s="66"/>
      <c r="AC12" s="62" t="s">
        <v>12</v>
      </c>
      <c r="AD12" s="65" t="s">
        <v>13</v>
      </c>
      <c r="AE12" s="66"/>
      <c r="AF12" s="62" t="s">
        <v>12</v>
      </c>
      <c r="AG12" s="5"/>
    </row>
    <row r="13" spans="1:33" ht="15.75" customHeight="1" thickBot="1" x14ac:dyDescent="0.3">
      <c r="A13" s="93"/>
      <c r="B13" s="93"/>
      <c r="C13" s="93"/>
      <c r="D13" s="93"/>
      <c r="E13" s="96"/>
      <c r="F13" s="42" t="s">
        <v>15</v>
      </c>
      <c r="G13" s="6" t="s">
        <v>16</v>
      </c>
      <c r="H13" s="63"/>
      <c r="I13" s="6" t="s">
        <v>15</v>
      </c>
      <c r="J13" s="6" t="s">
        <v>16</v>
      </c>
      <c r="K13" s="63"/>
      <c r="L13" s="6" t="s">
        <v>15</v>
      </c>
      <c r="M13" s="6" t="s">
        <v>16</v>
      </c>
      <c r="N13" s="63"/>
      <c r="O13" s="6" t="s">
        <v>15</v>
      </c>
      <c r="P13" s="6" t="s">
        <v>16</v>
      </c>
      <c r="Q13" s="63"/>
      <c r="R13" s="6" t="s">
        <v>15</v>
      </c>
      <c r="S13" s="6" t="s">
        <v>16</v>
      </c>
      <c r="T13" s="63"/>
      <c r="U13" s="6" t="s">
        <v>15</v>
      </c>
      <c r="V13" s="6" t="s">
        <v>16</v>
      </c>
      <c r="W13" s="63"/>
      <c r="X13" s="6" t="s">
        <v>15</v>
      </c>
      <c r="Y13" s="6" t="s">
        <v>16</v>
      </c>
      <c r="Z13" s="63"/>
      <c r="AA13" s="6" t="s">
        <v>15</v>
      </c>
      <c r="AB13" s="6" t="s">
        <v>16</v>
      </c>
      <c r="AC13" s="63"/>
      <c r="AD13" s="6" t="s">
        <v>15</v>
      </c>
      <c r="AE13" s="6" t="s">
        <v>16</v>
      </c>
      <c r="AF13" s="63"/>
      <c r="AG13" s="5"/>
    </row>
    <row r="14" spans="1:33" ht="27.75" customHeight="1" x14ac:dyDescent="0.25">
      <c r="A14" s="30" t="s">
        <v>36</v>
      </c>
      <c r="B14" s="31" t="s">
        <v>86</v>
      </c>
      <c r="C14" s="31" t="s">
        <v>87</v>
      </c>
      <c r="D14" s="97" t="s">
        <v>39</v>
      </c>
      <c r="E14" s="98" t="s">
        <v>40</v>
      </c>
      <c r="F14" s="29">
        <v>2</v>
      </c>
      <c r="G14" s="27">
        <v>5</v>
      </c>
      <c r="H14" s="28">
        <f>+F14+G14</f>
        <v>7</v>
      </c>
      <c r="I14" s="29">
        <f>L14-F14</f>
        <v>31</v>
      </c>
      <c r="J14" s="27">
        <f>M14-G14</f>
        <v>20</v>
      </c>
      <c r="K14" s="28">
        <f>+I14+J14</f>
        <v>51</v>
      </c>
      <c r="L14" s="29">
        <v>33</v>
      </c>
      <c r="M14" s="27">
        <v>25</v>
      </c>
      <c r="N14" s="28">
        <f>+L14+M14</f>
        <v>58</v>
      </c>
      <c r="O14" s="29">
        <v>15</v>
      </c>
      <c r="P14" s="27">
        <v>10</v>
      </c>
      <c r="Q14" s="28">
        <f>+O14+P14</f>
        <v>25</v>
      </c>
      <c r="R14" s="29">
        <v>22</v>
      </c>
      <c r="S14" s="27">
        <v>11</v>
      </c>
      <c r="T14" s="28">
        <f>+R14+S14</f>
        <v>33</v>
      </c>
      <c r="U14" s="29">
        <v>37</v>
      </c>
      <c r="V14" s="27">
        <v>21</v>
      </c>
      <c r="W14" s="28">
        <f>+U14+V14</f>
        <v>58</v>
      </c>
      <c r="X14" s="29">
        <v>26</v>
      </c>
      <c r="Y14" s="27">
        <v>16</v>
      </c>
      <c r="Z14" s="28">
        <f>+X14+Y14</f>
        <v>42</v>
      </c>
      <c r="AA14" s="29">
        <v>21</v>
      </c>
      <c r="AB14" s="27">
        <v>5</v>
      </c>
      <c r="AC14" s="28">
        <f>+AA14+AB14</f>
        <v>26</v>
      </c>
      <c r="AD14" s="29">
        <v>47</v>
      </c>
      <c r="AE14" s="27">
        <v>21</v>
      </c>
      <c r="AF14" s="28">
        <f>+AD14+AE14</f>
        <v>68</v>
      </c>
      <c r="AG14" s="7"/>
    </row>
    <row r="15" spans="1:33" ht="27.75" customHeight="1" x14ac:dyDescent="0.25">
      <c r="A15" s="32" t="s">
        <v>36</v>
      </c>
      <c r="B15" s="33" t="s">
        <v>86</v>
      </c>
      <c r="C15" s="33" t="s">
        <v>87</v>
      </c>
      <c r="D15" s="97" t="s">
        <v>41</v>
      </c>
      <c r="E15" s="98" t="s">
        <v>42</v>
      </c>
      <c r="F15" s="19">
        <v>4</v>
      </c>
      <c r="G15" s="17">
        <v>6</v>
      </c>
      <c r="H15" s="18">
        <f t="shared" ref="H15:H19" si="0">+F15+G15</f>
        <v>10</v>
      </c>
      <c r="I15" s="19">
        <f t="shared" ref="I15:J17" si="1">L15-F15</f>
        <v>9</v>
      </c>
      <c r="J15" s="17">
        <f t="shared" si="1"/>
        <v>6</v>
      </c>
      <c r="K15" s="18">
        <f t="shared" ref="K15:K19" si="2">+I15+J15</f>
        <v>15</v>
      </c>
      <c r="L15" s="19">
        <v>13</v>
      </c>
      <c r="M15" s="17">
        <v>12</v>
      </c>
      <c r="N15" s="18">
        <f t="shared" ref="N15:N19" si="3">+L15+M15</f>
        <v>25</v>
      </c>
      <c r="O15" s="19">
        <v>9</v>
      </c>
      <c r="P15" s="17">
        <v>17</v>
      </c>
      <c r="Q15" s="18">
        <f t="shared" ref="Q15:Q19" si="4">+O15+P15</f>
        <v>26</v>
      </c>
      <c r="R15" s="19">
        <v>6</v>
      </c>
      <c r="S15" s="17">
        <v>4</v>
      </c>
      <c r="T15" s="18">
        <f t="shared" ref="T15:T19" si="5">+R15+S15</f>
        <v>10</v>
      </c>
      <c r="U15" s="19">
        <v>15</v>
      </c>
      <c r="V15" s="17">
        <v>21</v>
      </c>
      <c r="W15" s="18">
        <f t="shared" ref="W15:W19" si="6">+U15+V15</f>
        <v>36</v>
      </c>
      <c r="X15" s="19">
        <v>9</v>
      </c>
      <c r="Y15" s="17">
        <v>16</v>
      </c>
      <c r="Z15" s="18">
        <f t="shared" ref="Z15:Z21" si="7">+X15+Y15</f>
        <v>25</v>
      </c>
      <c r="AA15" s="19">
        <v>1</v>
      </c>
      <c r="AB15" s="17">
        <v>3</v>
      </c>
      <c r="AC15" s="18">
        <f t="shared" ref="AC15:AC21" si="8">+AA15+AB15</f>
        <v>4</v>
      </c>
      <c r="AD15" s="19">
        <v>10</v>
      </c>
      <c r="AE15" s="17">
        <v>19</v>
      </c>
      <c r="AF15" s="18">
        <f t="shared" ref="AF15:AF21" si="9">+AD15+AE15</f>
        <v>29</v>
      </c>
      <c r="AG15" s="7"/>
    </row>
    <row r="16" spans="1:33" ht="27.75" customHeight="1" x14ac:dyDescent="0.25">
      <c r="A16" s="32" t="s">
        <v>36</v>
      </c>
      <c r="B16" s="33" t="s">
        <v>86</v>
      </c>
      <c r="C16" s="33" t="s">
        <v>87</v>
      </c>
      <c r="D16" s="97" t="s">
        <v>54</v>
      </c>
      <c r="E16" s="98" t="s">
        <v>55</v>
      </c>
      <c r="F16" s="19">
        <v>9</v>
      </c>
      <c r="G16" s="17">
        <v>1</v>
      </c>
      <c r="H16" s="18">
        <v>10</v>
      </c>
      <c r="I16" s="19">
        <f t="shared" si="1"/>
        <v>30</v>
      </c>
      <c r="J16" s="17">
        <f t="shared" si="1"/>
        <v>5</v>
      </c>
      <c r="K16" s="18">
        <f t="shared" si="2"/>
        <v>35</v>
      </c>
      <c r="L16" s="19">
        <v>39</v>
      </c>
      <c r="M16" s="17">
        <v>6</v>
      </c>
      <c r="N16" s="18">
        <f t="shared" si="3"/>
        <v>45</v>
      </c>
      <c r="O16" s="19">
        <v>14</v>
      </c>
      <c r="P16" s="17">
        <v>1</v>
      </c>
      <c r="Q16" s="18">
        <f t="shared" si="4"/>
        <v>15</v>
      </c>
      <c r="R16" s="19">
        <v>19</v>
      </c>
      <c r="S16" s="17">
        <v>4</v>
      </c>
      <c r="T16" s="18">
        <f t="shared" si="5"/>
        <v>23</v>
      </c>
      <c r="U16" s="19">
        <v>33</v>
      </c>
      <c r="V16" s="17">
        <v>5</v>
      </c>
      <c r="W16" s="18">
        <f t="shared" si="6"/>
        <v>38</v>
      </c>
      <c r="X16" s="19">
        <v>16</v>
      </c>
      <c r="Y16" s="17">
        <v>3</v>
      </c>
      <c r="Z16" s="18">
        <f t="shared" si="7"/>
        <v>19</v>
      </c>
      <c r="AA16" s="19">
        <v>5</v>
      </c>
      <c r="AB16" s="17">
        <v>2</v>
      </c>
      <c r="AC16" s="18">
        <f t="shared" si="8"/>
        <v>7</v>
      </c>
      <c r="AD16" s="19">
        <v>21</v>
      </c>
      <c r="AE16" s="17">
        <v>5</v>
      </c>
      <c r="AF16" s="18">
        <f t="shared" si="9"/>
        <v>26</v>
      </c>
      <c r="AG16" s="7"/>
    </row>
    <row r="17" spans="1:33" ht="27.75" customHeight="1" x14ac:dyDescent="0.25">
      <c r="A17" s="32" t="s">
        <v>36</v>
      </c>
      <c r="B17" s="33" t="s">
        <v>86</v>
      </c>
      <c r="C17" s="33" t="s">
        <v>87</v>
      </c>
      <c r="D17" s="99" t="s">
        <v>45</v>
      </c>
      <c r="E17" s="98" t="s">
        <v>46</v>
      </c>
      <c r="F17" s="19">
        <v>1</v>
      </c>
      <c r="G17" s="17">
        <v>10</v>
      </c>
      <c r="H17" s="18">
        <v>11</v>
      </c>
      <c r="I17" s="19">
        <f t="shared" si="1"/>
        <v>22</v>
      </c>
      <c r="J17" s="17">
        <f t="shared" si="1"/>
        <v>35</v>
      </c>
      <c r="K17" s="18">
        <f t="shared" si="2"/>
        <v>57</v>
      </c>
      <c r="L17" s="19">
        <v>23</v>
      </c>
      <c r="M17" s="17">
        <v>45</v>
      </c>
      <c r="N17" s="18">
        <f t="shared" si="3"/>
        <v>68</v>
      </c>
      <c r="O17" s="19">
        <v>1</v>
      </c>
      <c r="P17" s="17">
        <v>12</v>
      </c>
      <c r="Q17" s="18">
        <f t="shared" si="4"/>
        <v>13</v>
      </c>
      <c r="R17" s="19">
        <v>15</v>
      </c>
      <c r="S17" s="17">
        <v>55</v>
      </c>
      <c r="T17" s="18">
        <f t="shared" si="5"/>
        <v>70</v>
      </c>
      <c r="U17" s="19">
        <v>16</v>
      </c>
      <c r="V17" s="17">
        <v>67</v>
      </c>
      <c r="W17" s="18">
        <f t="shared" si="6"/>
        <v>83</v>
      </c>
      <c r="X17" s="19">
        <v>9</v>
      </c>
      <c r="Y17" s="17">
        <v>29</v>
      </c>
      <c r="Z17" s="18">
        <f t="shared" si="7"/>
        <v>38</v>
      </c>
      <c r="AA17" s="19">
        <v>6</v>
      </c>
      <c r="AB17" s="17">
        <v>24</v>
      </c>
      <c r="AC17" s="18">
        <f t="shared" si="8"/>
        <v>30</v>
      </c>
      <c r="AD17" s="19">
        <v>14</v>
      </c>
      <c r="AE17" s="17">
        <v>54</v>
      </c>
      <c r="AF17" s="18">
        <f t="shared" si="9"/>
        <v>68</v>
      </c>
      <c r="AG17" s="7"/>
    </row>
    <row r="18" spans="1:33" ht="27.75" customHeight="1" x14ac:dyDescent="0.25">
      <c r="A18" s="32"/>
      <c r="B18" s="33"/>
      <c r="C18" s="33"/>
      <c r="D18" s="36"/>
      <c r="E18" s="39"/>
      <c r="F18" s="19"/>
      <c r="G18" s="17"/>
      <c r="H18" s="18">
        <f t="shared" si="0"/>
        <v>0</v>
      </c>
      <c r="I18" s="19"/>
      <c r="J18" s="17"/>
      <c r="K18" s="18">
        <f t="shared" si="2"/>
        <v>0</v>
      </c>
      <c r="L18" s="19"/>
      <c r="M18" s="17"/>
      <c r="N18" s="18">
        <f t="shared" si="3"/>
        <v>0</v>
      </c>
      <c r="O18" s="19"/>
      <c r="P18" s="17"/>
      <c r="Q18" s="18">
        <f t="shared" si="4"/>
        <v>0</v>
      </c>
      <c r="R18" s="19"/>
      <c r="S18" s="17"/>
      <c r="T18" s="18">
        <f t="shared" si="5"/>
        <v>0</v>
      </c>
      <c r="U18" s="19"/>
      <c r="V18" s="17"/>
      <c r="W18" s="18">
        <f t="shared" si="6"/>
        <v>0</v>
      </c>
      <c r="X18" s="19"/>
      <c r="Y18" s="17"/>
      <c r="Z18" s="18">
        <f t="shared" si="7"/>
        <v>0</v>
      </c>
      <c r="AA18" s="19"/>
      <c r="AB18" s="17"/>
      <c r="AC18" s="18">
        <f t="shared" si="8"/>
        <v>0</v>
      </c>
      <c r="AD18" s="19"/>
      <c r="AE18" s="17"/>
      <c r="AF18" s="18">
        <f t="shared" si="9"/>
        <v>0</v>
      </c>
      <c r="AG18" s="7"/>
    </row>
    <row r="19" spans="1:33" ht="27.75" customHeight="1" x14ac:dyDescent="0.25">
      <c r="A19" s="32"/>
      <c r="B19" s="33"/>
      <c r="C19" s="33"/>
      <c r="D19" s="36"/>
      <c r="E19" s="39"/>
      <c r="F19" s="19"/>
      <c r="G19" s="26"/>
      <c r="H19" s="18">
        <f t="shared" si="0"/>
        <v>0</v>
      </c>
      <c r="I19" s="19"/>
      <c r="J19" s="26"/>
      <c r="K19" s="18">
        <f t="shared" si="2"/>
        <v>0</v>
      </c>
      <c r="L19" s="19"/>
      <c r="M19" s="26"/>
      <c r="N19" s="18">
        <f t="shared" si="3"/>
        <v>0</v>
      </c>
      <c r="O19" s="19"/>
      <c r="P19" s="26"/>
      <c r="Q19" s="18">
        <f t="shared" si="4"/>
        <v>0</v>
      </c>
      <c r="R19" s="19"/>
      <c r="S19" s="26"/>
      <c r="T19" s="18">
        <f t="shared" si="5"/>
        <v>0</v>
      </c>
      <c r="U19" s="19"/>
      <c r="V19" s="26"/>
      <c r="W19" s="18">
        <f t="shared" si="6"/>
        <v>0</v>
      </c>
      <c r="X19" s="19"/>
      <c r="Y19" s="26"/>
      <c r="Z19" s="18">
        <f t="shared" si="7"/>
        <v>0</v>
      </c>
      <c r="AA19" s="19"/>
      <c r="AB19" s="26"/>
      <c r="AC19" s="18">
        <f t="shared" si="8"/>
        <v>0</v>
      </c>
      <c r="AD19" s="19"/>
      <c r="AE19" s="26"/>
      <c r="AF19" s="18">
        <f t="shared" si="9"/>
        <v>0</v>
      </c>
      <c r="AG19" s="7"/>
    </row>
    <row r="20" spans="1:33" ht="27.75" customHeight="1" thickBot="1" x14ac:dyDescent="0.3">
      <c r="A20" s="32"/>
      <c r="B20" s="33"/>
      <c r="C20" s="33"/>
      <c r="D20" s="36"/>
      <c r="E20" s="34"/>
      <c r="F20" s="19"/>
      <c r="G20" s="17"/>
      <c r="H20" s="18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>
        <f t="shared" si="7"/>
        <v>0</v>
      </c>
      <c r="AA20" s="19"/>
      <c r="AB20" s="17"/>
      <c r="AC20" s="18">
        <f t="shared" si="8"/>
        <v>0</v>
      </c>
      <c r="AD20" s="19"/>
      <c r="AE20" s="17"/>
      <c r="AF20" s="18">
        <f t="shared" si="9"/>
        <v>0</v>
      </c>
      <c r="AG20" s="7"/>
    </row>
    <row r="21" spans="1:33" ht="24.75" customHeight="1" thickBot="1" x14ac:dyDescent="0.3">
      <c r="E21" s="40" t="s">
        <v>17</v>
      </c>
      <c r="F21" s="13">
        <f t="shared" ref="F21:P21" si="10">SUM(F14:F20)</f>
        <v>16</v>
      </c>
      <c r="G21" s="13">
        <f t="shared" si="10"/>
        <v>22</v>
      </c>
      <c r="H21" s="13">
        <f t="shared" si="10"/>
        <v>38</v>
      </c>
      <c r="I21" s="13">
        <f t="shared" si="10"/>
        <v>92</v>
      </c>
      <c r="J21" s="13">
        <f t="shared" si="10"/>
        <v>66</v>
      </c>
      <c r="K21" s="13">
        <f t="shared" si="10"/>
        <v>158</v>
      </c>
      <c r="L21" s="13">
        <f t="shared" si="10"/>
        <v>108</v>
      </c>
      <c r="M21" s="13">
        <f t="shared" si="10"/>
        <v>88</v>
      </c>
      <c r="N21" s="13">
        <f t="shared" si="10"/>
        <v>196</v>
      </c>
      <c r="O21" s="14">
        <f t="shared" si="10"/>
        <v>39</v>
      </c>
      <c r="P21" s="15">
        <f t="shared" si="10"/>
        <v>40</v>
      </c>
      <c r="Q21" s="13">
        <f t="shared" ref="Q21" si="11">+O21+P21</f>
        <v>79</v>
      </c>
      <c r="R21" s="15">
        <f>SUM(R14:R20)</f>
        <v>62</v>
      </c>
      <c r="S21" s="15">
        <f>SUM(S14:S20)</f>
        <v>74</v>
      </c>
      <c r="T21" s="13">
        <f t="shared" ref="T21" si="12">+R21+S21</f>
        <v>136</v>
      </c>
      <c r="U21" s="15">
        <f>SUM(U14:U20)</f>
        <v>101</v>
      </c>
      <c r="V21" s="16">
        <f>SUM(V14:V20)</f>
        <v>114</v>
      </c>
      <c r="W21" s="13">
        <f t="shared" ref="W21" si="13">+U21+V21</f>
        <v>215</v>
      </c>
      <c r="X21" s="14">
        <f>SUM(X14:X20)</f>
        <v>60</v>
      </c>
      <c r="Y21" s="15">
        <f>SUM(Y14:Y20)</f>
        <v>64</v>
      </c>
      <c r="Z21" s="13">
        <f t="shared" si="7"/>
        <v>124</v>
      </c>
      <c r="AA21" s="15">
        <f>SUM(AA14:AA20)</f>
        <v>33</v>
      </c>
      <c r="AB21" s="15">
        <f>SUM(AB14:AB20)</f>
        <v>34</v>
      </c>
      <c r="AC21" s="13">
        <f t="shared" si="8"/>
        <v>67</v>
      </c>
      <c r="AD21" s="15">
        <f>SUM(AD14:AD20)</f>
        <v>92</v>
      </c>
      <c r="AE21" s="16">
        <f>SUM(AE14:AE20)</f>
        <v>99</v>
      </c>
      <c r="AF21" s="13">
        <f t="shared" si="9"/>
        <v>191</v>
      </c>
      <c r="AG21" s="8"/>
    </row>
    <row r="22" spans="1:33" ht="19.5" customHeight="1" x14ac:dyDescent="0.25"/>
    <row r="23" spans="1:33" ht="19.5" customHeight="1" x14ac:dyDescent="0.25"/>
    <row r="25" spans="1:33" x14ac:dyDescent="0.25">
      <c r="A25" s="9" t="s">
        <v>18</v>
      </c>
      <c r="B25" s="64" t="s">
        <v>19</v>
      </c>
      <c r="C25" s="64"/>
      <c r="D25" s="64"/>
      <c r="E25" s="64"/>
      <c r="F25" s="10"/>
      <c r="G25" s="10"/>
      <c r="H25" s="10"/>
    </row>
    <row r="26" spans="1:33" x14ac:dyDescent="0.25">
      <c r="A26" s="9" t="s">
        <v>20</v>
      </c>
      <c r="B26" s="64" t="s">
        <v>21</v>
      </c>
      <c r="C26" s="64"/>
      <c r="D26" s="64"/>
      <c r="E26" s="64"/>
      <c r="F26" s="10"/>
      <c r="G26" s="10"/>
      <c r="H26" s="10"/>
    </row>
    <row r="27" spans="1:33" x14ac:dyDescent="0.25">
      <c r="A27" s="9" t="s">
        <v>22</v>
      </c>
      <c r="B27" s="64" t="s">
        <v>23</v>
      </c>
      <c r="C27" s="64"/>
      <c r="D27" s="64"/>
      <c r="E27" s="64"/>
      <c r="F27" s="10"/>
      <c r="G27" s="10"/>
      <c r="H27" s="10"/>
    </row>
    <row r="28" spans="1:33" x14ac:dyDescent="0.25">
      <c r="A28" s="11" t="s">
        <v>24</v>
      </c>
      <c r="B28" s="12"/>
      <c r="C28" s="12"/>
      <c r="D28" s="12"/>
      <c r="E28" s="12"/>
    </row>
    <row r="29" spans="1:33" x14ac:dyDescent="0.25">
      <c r="A29" s="11"/>
    </row>
    <row r="30" spans="1:33" ht="18.75" customHeight="1" thickBot="1" x14ac:dyDescent="0.3">
      <c r="A30" s="11"/>
      <c r="H30" s="20"/>
      <c r="K30" s="60" t="s">
        <v>25</v>
      </c>
      <c r="L30" s="60"/>
      <c r="M30" s="60"/>
      <c r="N30" s="60"/>
      <c r="O30" s="60"/>
      <c r="P30" s="60"/>
      <c r="Q30" s="60"/>
      <c r="R30" s="60"/>
      <c r="S30" s="60"/>
      <c r="T30" s="61" t="s">
        <v>28</v>
      </c>
      <c r="U30" s="61"/>
      <c r="V30" s="61"/>
      <c r="W30" s="61"/>
      <c r="X30" s="61"/>
      <c r="Y30" s="61"/>
      <c r="Z30" s="61"/>
      <c r="AA30" s="61"/>
      <c r="AB30" s="61"/>
      <c r="AC30" s="61"/>
    </row>
    <row r="31" spans="1:33" s="22" customFormat="1" ht="19.5" customHeight="1" x14ac:dyDescent="0.25">
      <c r="A31" s="21"/>
      <c r="T31" s="59" t="s">
        <v>29</v>
      </c>
      <c r="U31" s="59"/>
      <c r="V31" s="59"/>
      <c r="W31" s="59"/>
      <c r="X31" s="59"/>
      <c r="Y31" s="59"/>
      <c r="Z31" s="59"/>
      <c r="AA31" s="59"/>
      <c r="AB31" s="59"/>
      <c r="AC31" s="59"/>
    </row>
    <row r="35" spans="8:29" ht="15" customHeight="1" x14ac:dyDescent="0.25">
      <c r="H35" s="20"/>
      <c r="I35" s="20"/>
      <c r="J35" s="20"/>
      <c r="K35" s="20"/>
      <c r="L35" s="20"/>
      <c r="M35" s="20"/>
      <c r="N35" s="20"/>
      <c r="O35" s="20"/>
      <c r="P35" s="20"/>
    </row>
    <row r="38" spans="8:29" ht="15" customHeight="1" thickBot="1" x14ac:dyDescent="0.3">
      <c r="K38" s="60" t="s">
        <v>26</v>
      </c>
      <c r="L38" s="60"/>
      <c r="M38" s="60"/>
      <c r="N38" s="60"/>
      <c r="O38" s="60"/>
      <c r="P38" s="60"/>
      <c r="Q38" s="60"/>
      <c r="R38" s="60"/>
      <c r="S38" s="60"/>
      <c r="T38" s="61" t="s">
        <v>35</v>
      </c>
      <c r="U38" s="61"/>
      <c r="V38" s="61"/>
      <c r="W38" s="61"/>
      <c r="X38" s="61"/>
      <c r="Y38" s="61"/>
      <c r="Z38" s="61"/>
      <c r="AA38" s="61"/>
      <c r="AB38" s="61"/>
      <c r="AC38" s="61"/>
    </row>
    <row r="39" spans="8:29" s="23" customFormat="1" ht="19.5" customHeight="1" x14ac:dyDescent="0.25">
      <c r="T39" s="59" t="s">
        <v>30</v>
      </c>
      <c r="U39" s="59"/>
      <c r="V39" s="59"/>
      <c r="W39" s="59"/>
      <c r="X39" s="59"/>
      <c r="Y39" s="59"/>
      <c r="Z39" s="59"/>
      <c r="AA39" s="59"/>
      <c r="AB39" s="59"/>
      <c r="AC39" s="59"/>
    </row>
  </sheetData>
  <mergeCells count="42">
    <mergeCell ref="T31:AC31"/>
    <mergeCell ref="K38:S38"/>
    <mergeCell ref="T38:AC38"/>
    <mergeCell ref="T39:AC39"/>
    <mergeCell ref="AF12:AF13"/>
    <mergeCell ref="B25:E25"/>
    <mergeCell ref="B26:E26"/>
    <mergeCell ref="B27:E27"/>
    <mergeCell ref="K30:S30"/>
    <mergeCell ref="T30:AC30"/>
    <mergeCell ref="W12:W13"/>
    <mergeCell ref="X12:Y12"/>
    <mergeCell ref="Z12:Z13"/>
    <mergeCell ref="AA12:AB12"/>
    <mergeCell ref="AC12:AC13"/>
    <mergeCell ref="AD12:AE12"/>
    <mergeCell ref="N12:N13"/>
    <mergeCell ref="O12:P12"/>
    <mergeCell ref="Q12:Q13"/>
    <mergeCell ref="R12:S12"/>
    <mergeCell ref="T12:T13"/>
    <mergeCell ref="U12:V12"/>
    <mergeCell ref="O9:AF9"/>
    <mergeCell ref="F10:N10"/>
    <mergeCell ref="O10:W11"/>
    <mergeCell ref="X10:AF11"/>
    <mergeCell ref="F11:N11"/>
    <mergeCell ref="F12:G12"/>
    <mergeCell ref="H12:H13"/>
    <mergeCell ref="I12:J12"/>
    <mergeCell ref="K12:K13"/>
    <mergeCell ref="L12:M12"/>
    <mergeCell ref="C3:AE3"/>
    <mergeCell ref="C5:W5"/>
    <mergeCell ref="AB6:AF6"/>
    <mergeCell ref="AB7:AF7"/>
    <mergeCell ref="A9:A13"/>
    <mergeCell ref="B9:B13"/>
    <mergeCell ref="C9:C13"/>
    <mergeCell ref="D9:D13"/>
    <mergeCell ref="E9:E13"/>
    <mergeCell ref="F9:N9"/>
  </mergeCells>
  <conditionalFormatting sqref="H14:H20 AG14:AG20 F21:AG21">
    <cfRule type="cellIs" dxfId="15" priority="16" stopIfTrue="1" operator="notEqual">
      <formula>0</formula>
    </cfRule>
  </conditionalFormatting>
  <conditionalFormatting sqref="K18:K20">
    <cfRule type="cellIs" dxfId="14" priority="15" stopIfTrue="1" operator="notEqual">
      <formula>0</formula>
    </cfRule>
  </conditionalFormatting>
  <conditionalFormatting sqref="N14:N20">
    <cfRule type="cellIs" dxfId="13" priority="14" stopIfTrue="1" operator="notEqual">
      <formula>0</formula>
    </cfRule>
  </conditionalFormatting>
  <conditionalFormatting sqref="Q18:Q20">
    <cfRule type="cellIs" dxfId="12" priority="13" stopIfTrue="1" operator="notEqual">
      <formula>0</formula>
    </cfRule>
  </conditionalFormatting>
  <conditionalFormatting sqref="T18:T20">
    <cfRule type="cellIs" dxfId="11" priority="12" stopIfTrue="1" operator="notEqual">
      <formula>0</formula>
    </cfRule>
  </conditionalFormatting>
  <conditionalFormatting sqref="W18:W20">
    <cfRule type="cellIs" dxfId="10" priority="11" stopIfTrue="1" operator="notEqual">
      <formula>0</formula>
    </cfRule>
  </conditionalFormatting>
  <conditionalFormatting sqref="Z18:Z20">
    <cfRule type="cellIs" dxfId="9" priority="10" stopIfTrue="1" operator="notEqual">
      <formula>0</formula>
    </cfRule>
  </conditionalFormatting>
  <conditionalFormatting sqref="AC18:AC20">
    <cfRule type="cellIs" dxfId="8" priority="9" stopIfTrue="1" operator="notEqual">
      <formula>0</formula>
    </cfRule>
  </conditionalFormatting>
  <conditionalFormatting sqref="AF18:AF20">
    <cfRule type="cellIs" dxfId="7" priority="8" stopIfTrue="1" operator="notEqual">
      <formula>0</formula>
    </cfRule>
  </conditionalFormatting>
  <conditionalFormatting sqref="Q14:Q17">
    <cfRule type="cellIs" dxfId="6" priority="7" stopIfTrue="1" operator="notEqual">
      <formula>0</formula>
    </cfRule>
  </conditionalFormatting>
  <conditionalFormatting sqref="T14:T17">
    <cfRule type="cellIs" dxfId="5" priority="6" stopIfTrue="1" operator="notEqual">
      <formula>0</formula>
    </cfRule>
  </conditionalFormatting>
  <conditionalFormatting sqref="W14:W17">
    <cfRule type="cellIs" dxfId="4" priority="5" stopIfTrue="1" operator="notEqual">
      <formula>0</formula>
    </cfRule>
  </conditionalFormatting>
  <conditionalFormatting sqref="Z14:Z17">
    <cfRule type="cellIs" dxfId="3" priority="4" stopIfTrue="1" operator="notEqual">
      <formula>0</formula>
    </cfRule>
  </conditionalFormatting>
  <conditionalFormatting sqref="AC14:AC17">
    <cfRule type="cellIs" dxfId="2" priority="3" stopIfTrue="1" operator="notEqual">
      <formula>0</formula>
    </cfRule>
  </conditionalFormatting>
  <conditionalFormatting sqref="AF14:AF17">
    <cfRule type="cellIs" dxfId="1" priority="2" stopIfTrue="1" operator="notEqual">
      <formula>0</formula>
    </cfRule>
  </conditionalFormatting>
  <conditionalFormatting sqref="K14:K17">
    <cfRule type="cellIs" dxfId="0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1" xr:uid="{0CC1A1C7-2DBA-4755-8C0F-6C18AFD86EA0}"/>
  </dataValidations>
  <printOptions horizontalCentered="1"/>
  <pageMargins left="0.31496062992125984" right="0.23622047244094491" top="0.53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07F9-0151-410F-9818-CB09403DF126}">
  <sheetPr>
    <tabColor rgb="FF0070C0"/>
  </sheetPr>
  <dimension ref="A2:AG39"/>
  <sheetViews>
    <sheetView showGridLines="0" topLeftCell="C7" zoomScale="80" zoomScaleNormal="80" workbookViewId="0">
      <selection activeCell="J19" sqref="J19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3" ht="42.75" customHeight="1" x14ac:dyDescent="0.25"/>
    <row r="5" spans="1:33" ht="25.5" customHeight="1" thickBot="1" x14ac:dyDescent="0.4"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7"/>
      <c r="Y5" s="37"/>
      <c r="Z5" s="37"/>
      <c r="AA5" s="37"/>
      <c r="AB5" s="37"/>
      <c r="AC5" s="37"/>
      <c r="AD5" s="37"/>
      <c r="AE5" s="37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4"/>
      <c r="AA6" s="24"/>
      <c r="AB6" s="85" t="s">
        <v>1</v>
      </c>
      <c r="AC6" s="86"/>
      <c r="AD6" s="86"/>
      <c r="AE6" s="86"/>
      <c r="AF6" s="87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5"/>
      <c r="AA7" s="25"/>
      <c r="AB7" s="88" t="s">
        <v>27</v>
      </c>
      <c r="AC7" s="89"/>
      <c r="AD7" s="89"/>
      <c r="AE7" s="89"/>
      <c r="AF7" s="90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8" customHeight="1" thickBot="1" x14ac:dyDescent="0.3">
      <c r="A9" s="91" t="s">
        <v>2</v>
      </c>
      <c r="B9" s="91" t="s">
        <v>3</v>
      </c>
      <c r="C9" s="91" t="s">
        <v>4</v>
      </c>
      <c r="D9" s="91" t="s">
        <v>5</v>
      </c>
      <c r="E9" s="94" t="s">
        <v>6</v>
      </c>
      <c r="F9" s="68" t="s">
        <v>7</v>
      </c>
      <c r="G9" s="68"/>
      <c r="H9" s="68"/>
      <c r="I9" s="68"/>
      <c r="J9" s="68"/>
      <c r="K9" s="68"/>
      <c r="L9" s="68"/>
      <c r="M9" s="68"/>
      <c r="N9" s="68"/>
      <c r="O9" s="67" t="s">
        <v>8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4"/>
    </row>
    <row r="10" spans="1:33" ht="15" customHeight="1" x14ac:dyDescent="0.25">
      <c r="A10" s="92"/>
      <c r="B10" s="92"/>
      <c r="C10" s="92"/>
      <c r="D10" s="92"/>
      <c r="E10" s="95"/>
      <c r="F10" s="70" t="s">
        <v>33</v>
      </c>
      <c r="G10" s="71"/>
      <c r="H10" s="71"/>
      <c r="I10" s="71"/>
      <c r="J10" s="71"/>
      <c r="K10" s="71"/>
      <c r="L10" s="71"/>
      <c r="M10" s="71"/>
      <c r="N10" s="72"/>
      <c r="O10" s="73" t="s">
        <v>31</v>
      </c>
      <c r="P10" s="74"/>
      <c r="Q10" s="74"/>
      <c r="R10" s="74"/>
      <c r="S10" s="74"/>
      <c r="T10" s="74"/>
      <c r="U10" s="74"/>
      <c r="V10" s="74"/>
      <c r="W10" s="75"/>
      <c r="X10" s="73" t="s">
        <v>32</v>
      </c>
      <c r="Y10" s="74"/>
      <c r="Z10" s="74"/>
      <c r="AA10" s="74"/>
      <c r="AB10" s="74"/>
      <c r="AC10" s="74"/>
      <c r="AD10" s="74"/>
      <c r="AE10" s="74"/>
      <c r="AF10" s="75"/>
      <c r="AG10" s="5"/>
    </row>
    <row r="11" spans="1:33" ht="15.75" customHeight="1" thickBot="1" x14ac:dyDescent="0.3">
      <c r="A11" s="92"/>
      <c r="B11" s="92"/>
      <c r="C11" s="92"/>
      <c r="D11" s="92"/>
      <c r="E11" s="95"/>
      <c r="F11" s="79" t="s">
        <v>34</v>
      </c>
      <c r="G11" s="80"/>
      <c r="H11" s="80"/>
      <c r="I11" s="80"/>
      <c r="J11" s="80"/>
      <c r="K11" s="80"/>
      <c r="L11" s="80"/>
      <c r="M11" s="80"/>
      <c r="N11" s="81"/>
      <c r="O11" s="76"/>
      <c r="P11" s="77"/>
      <c r="Q11" s="77"/>
      <c r="R11" s="77"/>
      <c r="S11" s="77"/>
      <c r="T11" s="77"/>
      <c r="U11" s="77"/>
      <c r="V11" s="77"/>
      <c r="W11" s="78"/>
      <c r="X11" s="76"/>
      <c r="Y11" s="77"/>
      <c r="Z11" s="77"/>
      <c r="AA11" s="77"/>
      <c r="AB11" s="77"/>
      <c r="AC11" s="77"/>
      <c r="AD11" s="77"/>
      <c r="AE11" s="77"/>
      <c r="AF11" s="78"/>
      <c r="AG11" s="5"/>
    </row>
    <row r="12" spans="1:33" ht="15.75" customHeight="1" thickBot="1" x14ac:dyDescent="0.3">
      <c r="A12" s="92"/>
      <c r="B12" s="92"/>
      <c r="C12" s="92"/>
      <c r="D12" s="92"/>
      <c r="E12" s="95"/>
      <c r="F12" s="82" t="s">
        <v>9</v>
      </c>
      <c r="G12" s="66"/>
      <c r="H12" s="62" t="s">
        <v>10</v>
      </c>
      <c r="I12" s="65" t="s">
        <v>11</v>
      </c>
      <c r="J12" s="66"/>
      <c r="K12" s="62" t="s">
        <v>12</v>
      </c>
      <c r="L12" s="65" t="s">
        <v>13</v>
      </c>
      <c r="M12" s="66"/>
      <c r="N12" s="62" t="s">
        <v>14</v>
      </c>
      <c r="O12" s="65" t="s">
        <v>9</v>
      </c>
      <c r="P12" s="66"/>
      <c r="Q12" s="62" t="s">
        <v>10</v>
      </c>
      <c r="R12" s="65" t="s">
        <v>11</v>
      </c>
      <c r="S12" s="66"/>
      <c r="T12" s="62" t="s">
        <v>12</v>
      </c>
      <c r="U12" s="65" t="s">
        <v>13</v>
      </c>
      <c r="V12" s="66"/>
      <c r="W12" s="62" t="s">
        <v>14</v>
      </c>
      <c r="X12" s="65" t="s">
        <v>9</v>
      </c>
      <c r="Y12" s="66"/>
      <c r="Z12" s="62" t="s">
        <v>10</v>
      </c>
      <c r="AA12" s="65" t="s">
        <v>11</v>
      </c>
      <c r="AB12" s="66"/>
      <c r="AC12" s="62" t="s">
        <v>12</v>
      </c>
      <c r="AD12" s="65" t="s">
        <v>13</v>
      </c>
      <c r="AE12" s="66"/>
      <c r="AF12" s="62" t="s">
        <v>12</v>
      </c>
      <c r="AG12" s="5"/>
    </row>
    <row r="13" spans="1:33" ht="15.75" customHeight="1" thickBot="1" x14ac:dyDescent="0.3">
      <c r="A13" s="93"/>
      <c r="B13" s="93"/>
      <c r="C13" s="93"/>
      <c r="D13" s="93"/>
      <c r="E13" s="96"/>
      <c r="F13" s="41" t="s">
        <v>15</v>
      </c>
      <c r="G13" s="6" t="s">
        <v>16</v>
      </c>
      <c r="H13" s="63"/>
      <c r="I13" s="6" t="s">
        <v>15</v>
      </c>
      <c r="J13" s="6" t="s">
        <v>16</v>
      </c>
      <c r="K13" s="63"/>
      <c r="L13" s="6" t="s">
        <v>15</v>
      </c>
      <c r="M13" s="6" t="s">
        <v>16</v>
      </c>
      <c r="N13" s="63"/>
      <c r="O13" s="6" t="s">
        <v>15</v>
      </c>
      <c r="P13" s="6" t="s">
        <v>16</v>
      </c>
      <c r="Q13" s="63"/>
      <c r="R13" s="6" t="s">
        <v>15</v>
      </c>
      <c r="S13" s="6" t="s">
        <v>16</v>
      </c>
      <c r="T13" s="63"/>
      <c r="U13" s="6" t="s">
        <v>15</v>
      </c>
      <c r="V13" s="6" t="s">
        <v>16</v>
      </c>
      <c r="W13" s="63"/>
      <c r="X13" s="6" t="s">
        <v>15</v>
      </c>
      <c r="Y13" s="6" t="s">
        <v>16</v>
      </c>
      <c r="Z13" s="63"/>
      <c r="AA13" s="6" t="s">
        <v>15</v>
      </c>
      <c r="AB13" s="6" t="s">
        <v>16</v>
      </c>
      <c r="AC13" s="63"/>
      <c r="AD13" s="6" t="s">
        <v>15</v>
      </c>
      <c r="AE13" s="6" t="s">
        <v>16</v>
      </c>
      <c r="AF13" s="63"/>
      <c r="AG13" s="5"/>
    </row>
    <row r="14" spans="1:33" ht="27.75" customHeight="1" thickBot="1" x14ac:dyDescent="0.3">
      <c r="A14" s="31" t="s">
        <v>57</v>
      </c>
      <c r="B14" s="31" t="s">
        <v>58</v>
      </c>
      <c r="C14" s="31" t="s">
        <v>59</v>
      </c>
      <c r="D14" s="35" t="s">
        <v>60</v>
      </c>
      <c r="E14" s="38" t="s">
        <v>61</v>
      </c>
      <c r="F14" s="29">
        <v>30</v>
      </c>
      <c r="G14" s="27">
        <v>1</v>
      </c>
      <c r="H14" s="28">
        <f>+F14+G14</f>
        <v>31</v>
      </c>
      <c r="I14" s="29">
        <v>3</v>
      </c>
      <c r="J14" s="27">
        <v>1</v>
      </c>
      <c r="K14" s="28">
        <f>+I14+J14</f>
        <v>4</v>
      </c>
      <c r="L14" s="29">
        <v>33</v>
      </c>
      <c r="M14" s="27">
        <v>2</v>
      </c>
      <c r="N14" s="28">
        <f>+L14+M14</f>
        <v>35</v>
      </c>
      <c r="O14" s="29">
        <v>25</v>
      </c>
      <c r="P14" s="27">
        <v>1</v>
      </c>
      <c r="Q14" s="28">
        <v>26</v>
      </c>
      <c r="R14" s="29">
        <v>4</v>
      </c>
      <c r="S14" s="27">
        <v>0</v>
      </c>
      <c r="T14" s="28">
        <v>4</v>
      </c>
      <c r="U14" s="29">
        <v>29</v>
      </c>
      <c r="V14" s="27">
        <v>1</v>
      </c>
      <c r="W14" s="28">
        <v>30</v>
      </c>
      <c r="X14" s="29">
        <v>21</v>
      </c>
      <c r="Y14" s="27">
        <v>0</v>
      </c>
      <c r="Z14" s="28">
        <v>21</v>
      </c>
      <c r="AA14" s="29">
        <v>2</v>
      </c>
      <c r="AB14" s="27">
        <v>0</v>
      </c>
      <c r="AC14" s="28">
        <v>2</v>
      </c>
      <c r="AD14" s="29">
        <v>23</v>
      </c>
      <c r="AE14" s="27">
        <v>0</v>
      </c>
      <c r="AF14" s="28">
        <v>23</v>
      </c>
      <c r="AG14" s="7"/>
    </row>
    <row r="15" spans="1:33" ht="27.75" customHeight="1" thickBot="1" x14ac:dyDescent="0.3">
      <c r="A15" s="33" t="s">
        <v>57</v>
      </c>
      <c r="B15" s="31" t="s">
        <v>58</v>
      </c>
      <c r="C15" s="33" t="s">
        <v>59</v>
      </c>
      <c r="D15" s="36" t="s">
        <v>45</v>
      </c>
      <c r="E15" s="39" t="s">
        <v>46</v>
      </c>
      <c r="F15" s="19">
        <v>5</v>
      </c>
      <c r="G15" s="17">
        <v>7</v>
      </c>
      <c r="H15" s="18">
        <f t="shared" ref="H15:H19" si="0">+F15+G15</f>
        <v>12</v>
      </c>
      <c r="I15" s="19">
        <v>2</v>
      </c>
      <c r="J15" s="17">
        <v>2</v>
      </c>
      <c r="K15" s="18">
        <f t="shared" ref="K15:K19" si="1">+I15+J15</f>
        <v>4</v>
      </c>
      <c r="L15" s="19">
        <v>7</v>
      </c>
      <c r="M15" s="17">
        <v>9</v>
      </c>
      <c r="N15" s="18">
        <f t="shared" ref="N15:N19" si="2">+L15+M15</f>
        <v>16</v>
      </c>
      <c r="O15" s="19">
        <v>10</v>
      </c>
      <c r="P15" s="17">
        <v>24</v>
      </c>
      <c r="Q15" s="18">
        <v>34</v>
      </c>
      <c r="R15" s="19">
        <v>0</v>
      </c>
      <c r="S15" s="17">
        <v>0</v>
      </c>
      <c r="T15" s="18"/>
      <c r="U15" s="19">
        <v>10</v>
      </c>
      <c r="V15" s="17">
        <v>24</v>
      </c>
      <c r="W15" s="18">
        <v>34</v>
      </c>
      <c r="X15" s="19">
        <v>2</v>
      </c>
      <c r="Y15" s="17">
        <v>26</v>
      </c>
      <c r="Z15" s="18">
        <v>28</v>
      </c>
      <c r="AA15" s="19">
        <v>4</v>
      </c>
      <c r="AB15" s="17">
        <v>7</v>
      </c>
      <c r="AC15" s="18">
        <v>11</v>
      </c>
      <c r="AD15" s="19">
        <v>6</v>
      </c>
      <c r="AE15" s="17">
        <v>33</v>
      </c>
      <c r="AF15" s="18">
        <v>39</v>
      </c>
      <c r="AG15" s="7"/>
    </row>
    <row r="16" spans="1:33" ht="27.75" customHeight="1" thickBot="1" x14ac:dyDescent="0.3">
      <c r="A16" s="33" t="s">
        <v>57</v>
      </c>
      <c r="B16" s="31" t="s">
        <v>58</v>
      </c>
      <c r="C16" s="33" t="s">
        <v>59</v>
      </c>
      <c r="D16" s="36" t="s">
        <v>39</v>
      </c>
      <c r="E16" s="39" t="s">
        <v>40</v>
      </c>
      <c r="F16" s="19">
        <v>18</v>
      </c>
      <c r="G16" s="17">
        <v>14</v>
      </c>
      <c r="H16" s="18">
        <v>32</v>
      </c>
      <c r="I16" s="19">
        <v>3</v>
      </c>
      <c r="J16" s="17">
        <v>2</v>
      </c>
      <c r="K16" s="18">
        <v>5</v>
      </c>
      <c r="L16" s="19">
        <v>21</v>
      </c>
      <c r="M16" s="17">
        <v>16</v>
      </c>
      <c r="N16" s="18">
        <v>37</v>
      </c>
      <c r="O16" s="19">
        <v>15</v>
      </c>
      <c r="P16" s="17">
        <v>18</v>
      </c>
      <c r="Q16" s="18">
        <v>33</v>
      </c>
      <c r="R16" s="19">
        <v>2</v>
      </c>
      <c r="S16" s="17">
        <v>1</v>
      </c>
      <c r="T16" s="18">
        <v>3</v>
      </c>
      <c r="U16" s="19">
        <v>17</v>
      </c>
      <c r="V16" s="17">
        <v>19</v>
      </c>
      <c r="W16" s="18">
        <v>36</v>
      </c>
      <c r="X16" s="19">
        <v>18</v>
      </c>
      <c r="Y16" s="17">
        <v>21</v>
      </c>
      <c r="Z16" s="18">
        <v>39</v>
      </c>
      <c r="AA16" s="19">
        <v>3</v>
      </c>
      <c r="AB16" s="17">
        <v>3</v>
      </c>
      <c r="AC16" s="18">
        <v>6</v>
      </c>
      <c r="AD16" s="19">
        <v>21</v>
      </c>
      <c r="AE16" s="17">
        <v>24</v>
      </c>
      <c r="AF16" s="18">
        <v>45</v>
      </c>
      <c r="AG16" s="7"/>
    </row>
    <row r="17" spans="1:33" ht="27.75" customHeight="1" x14ac:dyDescent="0.25">
      <c r="A17" s="33" t="s">
        <v>57</v>
      </c>
      <c r="B17" s="31" t="s">
        <v>58</v>
      </c>
      <c r="C17" s="33" t="s">
        <v>59</v>
      </c>
      <c r="D17" s="36" t="s">
        <v>62</v>
      </c>
      <c r="E17" s="39" t="s">
        <v>42</v>
      </c>
      <c r="F17" s="19">
        <v>3</v>
      </c>
      <c r="G17" s="17">
        <v>11</v>
      </c>
      <c r="H17" s="18">
        <v>14</v>
      </c>
      <c r="I17" s="19">
        <v>0</v>
      </c>
      <c r="J17" s="17">
        <v>0</v>
      </c>
      <c r="K17" s="18">
        <v>0</v>
      </c>
      <c r="L17" s="19">
        <v>3</v>
      </c>
      <c r="M17" s="17">
        <v>11</v>
      </c>
      <c r="N17" s="18">
        <v>14</v>
      </c>
      <c r="O17" s="19">
        <v>8</v>
      </c>
      <c r="P17" s="17">
        <v>15</v>
      </c>
      <c r="Q17" s="18">
        <v>23</v>
      </c>
      <c r="R17" s="19">
        <v>0</v>
      </c>
      <c r="S17" s="17">
        <v>0</v>
      </c>
      <c r="T17" s="18"/>
      <c r="U17" s="19">
        <v>8</v>
      </c>
      <c r="V17" s="17">
        <v>15</v>
      </c>
      <c r="W17" s="18">
        <v>23</v>
      </c>
      <c r="X17" s="19">
        <v>4</v>
      </c>
      <c r="Y17" s="17">
        <v>8</v>
      </c>
      <c r="Z17" s="18">
        <v>12</v>
      </c>
      <c r="AA17" s="19">
        <v>0</v>
      </c>
      <c r="AB17" s="17">
        <v>0</v>
      </c>
      <c r="AC17" s="18"/>
      <c r="AD17" s="19">
        <v>4</v>
      </c>
      <c r="AE17" s="17">
        <v>8</v>
      </c>
      <c r="AF17" s="18">
        <v>12</v>
      </c>
      <c r="AG17" s="7"/>
    </row>
    <row r="18" spans="1:33" ht="27.75" customHeight="1" x14ac:dyDescent="0.25">
      <c r="A18" s="32"/>
      <c r="B18" s="33"/>
      <c r="C18" s="33"/>
      <c r="D18" s="36"/>
      <c r="E18" s="39"/>
      <c r="F18" s="19"/>
      <c r="G18" s="17"/>
      <c r="H18" s="18">
        <f t="shared" si="0"/>
        <v>0</v>
      </c>
      <c r="I18" s="19"/>
      <c r="J18" s="17"/>
      <c r="K18" s="18">
        <f t="shared" si="1"/>
        <v>0</v>
      </c>
      <c r="L18" s="19"/>
      <c r="M18" s="17"/>
      <c r="N18" s="18">
        <f t="shared" si="2"/>
        <v>0</v>
      </c>
      <c r="O18" s="19"/>
      <c r="P18" s="17"/>
      <c r="Q18" s="18">
        <f t="shared" ref="Q18:Q19" si="3">+O18+P18</f>
        <v>0</v>
      </c>
      <c r="R18" s="19"/>
      <c r="S18" s="17"/>
      <c r="T18" s="18">
        <f t="shared" ref="T18:T19" si="4">+R18+S18</f>
        <v>0</v>
      </c>
      <c r="U18" s="19"/>
      <c r="V18" s="17"/>
      <c r="W18" s="18">
        <f t="shared" ref="W18:W19" si="5">+U18+V18</f>
        <v>0</v>
      </c>
      <c r="X18" s="19"/>
      <c r="Y18" s="17"/>
      <c r="Z18" s="18">
        <f t="shared" ref="Z18:Z21" si="6">+X18+Y18</f>
        <v>0</v>
      </c>
      <c r="AA18" s="19"/>
      <c r="AB18" s="17"/>
      <c r="AC18" s="18">
        <f t="shared" ref="AC18:AC21" si="7">+AA18+AB18</f>
        <v>0</v>
      </c>
      <c r="AD18" s="19"/>
      <c r="AE18" s="17"/>
      <c r="AF18" s="18">
        <f t="shared" ref="AF18:AF21" si="8">+AD18+AE18</f>
        <v>0</v>
      </c>
      <c r="AG18" s="7"/>
    </row>
    <row r="19" spans="1:33" ht="27.75" customHeight="1" x14ac:dyDescent="0.25">
      <c r="A19" s="32"/>
      <c r="B19" s="33"/>
      <c r="C19" s="33"/>
      <c r="D19" s="36"/>
      <c r="E19" s="39"/>
      <c r="F19" s="19"/>
      <c r="G19" s="26"/>
      <c r="H19" s="18">
        <f t="shared" si="0"/>
        <v>0</v>
      </c>
      <c r="I19" s="19"/>
      <c r="J19" s="26"/>
      <c r="K19" s="18">
        <f t="shared" si="1"/>
        <v>0</v>
      </c>
      <c r="L19" s="19"/>
      <c r="M19" s="26"/>
      <c r="N19" s="18">
        <f t="shared" si="2"/>
        <v>0</v>
      </c>
      <c r="O19" s="19"/>
      <c r="P19" s="26"/>
      <c r="Q19" s="18">
        <f t="shared" si="3"/>
        <v>0</v>
      </c>
      <c r="R19" s="19"/>
      <c r="S19" s="26"/>
      <c r="T19" s="18">
        <f t="shared" si="4"/>
        <v>0</v>
      </c>
      <c r="U19" s="19"/>
      <c r="V19" s="26"/>
      <c r="W19" s="18">
        <f t="shared" si="5"/>
        <v>0</v>
      </c>
      <c r="X19" s="19"/>
      <c r="Y19" s="26"/>
      <c r="Z19" s="18">
        <f t="shared" si="6"/>
        <v>0</v>
      </c>
      <c r="AA19" s="19"/>
      <c r="AB19" s="26"/>
      <c r="AC19" s="18">
        <f t="shared" si="7"/>
        <v>0</v>
      </c>
      <c r="AD19" s="19"/>
      <c r="AE19" s="26"/>
      <c r="AF19" s="18">
        <f t="shared" si="8"/>
        <v>0</v>
      </c>
      <c r="AG19" s="7"/>
    </row>
    <row r="20" spans="1:33" ht="27.75" customHeight="1" thickBot="1" x14ac:dyDescent="0.3">
      <c r="A20" s="32"/>
      <c r="B20" s="33"/>
      <c r="C20" s="33"/>
      <c r="D20" s="36"/>
      <c r="E20" s="34"/>
      <c r="F20" s="19"/>
      <c r="G20" s="17"/>
      <c r="H20" s="18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>
        <f t="shared" si="6"/>
        <v>0</v>
      </c>
      <c r="AA20" s="19"/>
      <c r="AB20" s="17"/>
      <c r="AC20" s="18">
        <f t="shared" si="7"/>
        <v>0</v>
      </c>
      <c r="AD20" s="19"/>
      <c r="AE20" s="17"/>
      <c r="AF20" s="18">
        <f t="shared" si="8"/>
        <v>0</v>
      </c>
      <c r="AG20" s="7"/>
    </row>
    <row r="21" spans="1:33" ht="24.75" customHeight="1" thickBot="1" x14ac:dyDescent="0.3">
      <c r="E21" s="40" t="s">
        <v>17</v>
      </c>
      <c r="F21" s="13">
        <f t="shared" ref="F21:P21" si="9">SUM(F14:F20)</f>
        <v>56</v>
      </c>
      <c r="G21" s="13">
        <f t="shared" si="9"/>
        <v>33</v>
      </c>
      <c r="H21" s="13">
        <f t="shared" si="9"/>
        <v>89</v>
      </c>
      <c r="I21" s="13">
        <f t="shared" si="9"/>
        <v>8</v>
      </c>
      <c r="J21" s="13">
        <f t="shared" si="9"/>
        <v>5</v>
      </c>
      <c r="K21" s="13">
        <f t="shared" si="9"/>
        <v>13</v>
      </c>
      <c r="L21" s="13">
        <f t="shared" si="9"/>
        <v>64</v>
      </c>
      <c r="M21" s="13">
        <f t="shared" si="9"/>
        <v>38</v>
      </c>
      <c r="N21" s="13">
        <f t="shared" si="9"/>
        <v>102</v>
      </c>
      <c r="O21" s="14">
        <f t="shared" si="9"/>
        <v>58</v>
      </c>
      <c r="P21" s="15">
        <f t="shared" si="9"/>
        <v>58</v>
      </c>
      <c r="Q21" s="13">
        <f t="shared" ref="Q21" si="10">+O21+P21</f>
        <v>116</v>
      </c>
      <c r="R21" s="15">
        <f>SUM(R14:R20)</f>
        <v>6</v>
      </c>
      <c r="S21" s="15">
        <f>SUM(S14:S20)</f>
        <v>1</v>
      </c>
      <c r="T21" s="13">
        <f t="shared" ref="T21" si="11">+R21+S21</f>
        <v>7</v>
      </c>
      <c r="U21" s="15">
        <f>SUM(U14:U20)</f>
        <v>64</v>
      </c>
      <c r="V21" s="16">
        <f>SUM(V14:V20)</f>
        <v>59</v>
      </c>
      <c r="W21" s="13">
        <f t="shared" ref="W21" si="12">+U21+V21</f>
        <v>123</v>
      </c>
      <c r="X21" s="14">
        <f>SUM(X14:X20)</f>
        <v>45</v>
      </c>
      <c r="Y21" s="15">
        <f>SUM(Y14:Y20)</f>
        <v>55</v>
      </c>
      <c r="Z21" s="13">
        <f t="shared" si="6"/>
        <v>100</v>
      </c>
      <c r="AA21" s="15">
        <f>SUM(AA14:AA20)</f>
        <v>9</v>
      </c>
      <c r="AB21" s="15">
        <f>SUM(AB14:AB20)</f>
        <v>10</v>
      </c>
      <c r="AC21" s="13">
        <f t="shared" si="7"/>
        <v>19</v>
      </c>
      <c r="AD21" s="15">
        <f>SUM(AD14:AD20)</f>
        <v>54</v>
      </c>
      <c r="AE21" s="16">
        <f>SUM(AE14:AE20)</f>
        <v>65</v>
      </c>
      <c r="AF21" s="13">
        <f t="shared" si="8"/>
        <v>119</v>
      </c>
      <c r="AG21" s="8"/>
    </row>
    <row r="22" spans="1:33" ht="19.5" customHeight="1" x14ac:dyDescent="0.25"/>
    <row r="23" spans="1:33" ht="19.5" customHeight="1" x14ac:dyDescent="0.25"/>
    <row r="25" spans="1:33" x14ac:dyDescent="0.25">
      <c r="A25" s="9" t="s">
        <v>18</v>
      </c>
      <c r="B25" s="64" t="s">
        <v>19</v>
      </c>
      <c r="C25" s="64"/>
      <c r="D25" s="64"/>
      <c r="E25" s="64"/>
      <c r="F25" s="10"/>
      <c r="G25" s="10"/>
      <c r="H25" s="10"/>
    </row>
    <row r="26" spans="1:33" x14ac:dyDescent="0.25">
      <c r="A26" s="9" t="s">
        <v>20</v>
      </c>
      <c r="B26" s="64" t="s">
        <v>21</v>
      </c>
      <c r="C26" s="64"/>
      <c r="D26" s="64"/>
      <c r="E26" s="64"/>
      <c r="F26" s="10"/>
      <c r="G26" s="10"/>
      <c r="H26" s="10"/>
    </row>
    <row r="27" spans="1:33" x14ac:dyDescent="0.25">
      <c r="A27" s="9" t="s">
        <v>22</v>
      </c>
      <c r="B27" s="64" t="s">
        <v>23</v>
      </c>
      <c r="C27" s="64"/>
      <c r="D27" s="64"/>
      <c r="E27" s="64"/>
      <c r="F27" s="10"/>
      <c r="G27" s="10"/>
      <c r="H27" s="10"/>
    </row>
    <row r="28" spans="1:33" x14ac:dyDescent="0.25">
      <c r="A28" s="11" t="s">
        <v>24</v>
      </c>
      <c r="B28" s="12"/>
      <c r="C28" s="12"/>
      <c r="D28" s="12"/>
      <c r="E28" s="12"/>
    </row>
    <row r="29" spans="1:33" x14ac:dyDescent="0.25">
      <c r="A29" s="11"/>
    </row>
    <row r="30" spans="1:33" ht="18.75" customHeight="1" thickBot="1" x14ac:dyDescent="0.3">
      <c r="A30" s="11"/>
      <c r="H30" s="20"/>
      <c r="K30" s="60" t="s">
        <v>25</v>
      </c>
      <c r="L30" s="60"/>
      <c r="M30" s="60"/>
      <c r="N30" s="60"/>
      <c r="O30" s="60"/>
      <c r="P30" s="60"/>
      <c r="Q30" s="60"/>
      <c r="R30" s="60"/>
      <c r="S30" s="60"/>
      <c r="T30" s="61" t="s">
        <v>63</v>
      </c>
      <c r="U30" s="61"/>
      <c r="V30" s="61"/>
      <c r="W30" s="61"/>
      <c r="X30" s="61"/>
      <c r="Y30" s="61"/>
      <c r="Z30" s="61"/>
      <c r="AA30" s="61"/>
      <c r="AB30" s="61"/>
      <c r="AC30" s="61"/>
    </row>
    <row r="31" spans="1:33" s="22" customFormat="1" ht="19.5" customHeight="1" x14ac:dyDescent="0.25">
      <c r="A31" s="21"/>
      <c r="T31" s="59" t="s">
        <v>64</v>
      </c>
      <c r="U31" s="59"/>
      <c r="V31" s="59"/>
      <c r="W31" s="59"/>
      <c r="X31" s="59"/>
      <c r="Y31" s="59"/>
      <c r="Z31" s="59"/>
      <c r="AA31" s="59"/>
      <c r="AB31" s="59"/>
      <c r="AC31" s="59"/>
    </row>
    <row r="35" spans="8:29" ht="15" customHeight="1" x14ac:dyDescent="0.25">
      <c r="H35" s="20"/>
      <c r="I35" s="20"/>
      <c r="J35" s="20"/>
      <c r="K35" s="20"/>
      <c r="L35" s="20"/>
      <c r="M35" s="20"/>
      <c r="N35" s="20"/>
      <c r="O35" s="20"/>
      <c r="P35" s="20"/>
    </row>
    <row r="38" spans="8:29" ht="15" customHeight="1" thickBot="1" x14ac:dyDescent="0.3">
      <c r="K38" s="60" t="s">
        <v>26</v>
      </c>
      <c r="L38" s="60"/>
      <c r="M38" s="60"/>
      <c r="N38" s="60"/>
      <c r="O38" s="60"/>
      <c r="P38" s="60"/>
      <c r="Q38" s="60"/>
      <c r="R38" s="60"/>
      <c r="S38" s="60"/>
      <c r="T38" s="61" t="s">
        <v>65</v>
      </c>
      <c r="U38" s="61"/>
      <c r="V38" s="61"/>
      <c r="W38" s="61"/>
      <c r="X38" s="61"/>
      <c r="Y38" s="61"/>
      <c r="Z38" s="61"/>
      <c r="AA38" s="61"/>
      <c r="AB38" s="61"/>
      <c r="AC38" s="61"/>
    </row>
    <row r="39" spans="8:29" s="23" customFormat="1" ht="19.5" customHeight="1" x14ac:dyDescent="0.25">
      <c r="T39" s="59" t="s">
        <v>66</v>
      </c>
      <c r="U39" s="59"/>
      <c r="V39" s="59"/>
      <c r="W39" s="59"/>
      <c r="X39" s="59"/>
      <c r="Y39" s="59"/>
      <c r="Z39" s="59"/>
      <c r="AA39" s="59"/>
      <c r="AB39" s="59"/>
      <c r="AC39" s="59"/>
    </row>
  </sheetData>
  <mergeCells count="42">
    <mergeCell ref="C3:AE3"/>
    <mergeCell ref="C5:W5"/>
    <mergeCell ref="AB6:AF6"/>
    <mergeCell ref="AB7:AF7"/>
    <mergeCell ref="A9:A13"/>
    <mergeCell ref="B9:B13"/>
    <mergeCell ref="C9:C13"/>
    <mergeCell ref="D9:D13"/>
    <mergeCell ref="E9:E13"/>
    <mergeCell ref="F9:N9"/>
    <mergeCell ref="U12:V12"/>
    <mergeCell ref="O9:AF9"/>
    <mergeCell ref="F10:N10"/>
    <mergeCell ref="O10:W11"/>
    <mergeCell ref="X10:AF11"/>
    <mergeCell ref="F11:N11"/>
    <mergeCell ref="F12:G12"/>
    <mergeCell ref="H12:H13"/>
    <mergeCell ref="I12:J12"/>
    <mergeCell ref="K12:K13"/>
    <mergeCell ref="L12:M12"/>
    <mergeCell ref="B25:E25"/>
    <mergeCell ref="B26:E26"/>
    <mergeCell ref="B27:E27"/>
    <mergeCell ref="K30:S30"/>
    <mergeCell ref="T30:AC30"/>
    <mergeCell ref="T31:AC31"/>
    <mergeCell ref="K38:S38"/>
    <mergeCell ref="T38:AC38"/>
    <mergeCell ref="T39:AC39"/>
    <mergeCell ref="AF12:AF13"/>
    <mergeCell ref="W12:W13"/>
    <mergeCell ref="X12:Y12"/>
    <mergeCell ref="Z12:Z13"/>
    <mergeCell ref="AA12:AB12"/>
    <mergeCell ref="AC12:AC13"/>
    <mergeCell ref="AD12:AE12"/>
    <mergeCell ref="N12:N13"/>
    <mergeCell ref="O12:P12"/>
    <mergeCell ref="Q12:Q13"/>
    <mergeCell ref="R12:S12"/>
    <mergeCell ref="T12:T13"/>
  </mergeCells>
  <conditionalFormatting sqref="H14:H20 AG14:AG20 F21:AG21">
    <cfRule type="cellIs" dxfId="55" priority="9" stopIfTrue="1" operator="notEqual">
      <formula>0</formula>
    </cfRule>
  </conditionalFormatting>
  <conditionalFormatting sqref="K14:K20">
    <cfRule type="cellIs" dxfId="54" priority="8" stopIfTrue="1" operator="notEqual">
      <formula>0</formula>
    </cfRule>
  </conditionalFormatting>
  <conditionalFormatting sqref="N14:N20">
    <cfRule type="cellIs" dxfId="53" priority="7" stopIfTrue="1" operator="notEqual">
      <formula>0</formula>
    </cfRule>
  </conditionalFormatting>
  <conditionalFormatting sqref="Q14:Q20">
    <cfRule type="cellIs" dxfId="52" priority="6" stopIfTrue="1" operator="notEqual">
      <formula>0</formula>
    </cfRule>
  </conditionalFormatting>
  <conditionalFormatting sqref="T14:T20">
    <cfRule type="cellIs" dxfId="51" priority="5" stopIfTrue="1" operator="notEqual">
      <formula>0</formula>
    </cfRule>
  </conditionalFormatting>
  <conditionalFormatting sqref="W14:W20">
    <cfRule type="cellIs" dxfId="50" priority="4" stopIfTrue="1" operator="notEqual">
      <formula>0</formula>
    </cfRule>
  </conditionalFormatting>
  <conditionalFormatting sqref="Z14:Z20">
    <cfRule type="cellIs" dxfId="49" priority="3" stopIfTrue="1" operator="notEqual">
      <formula>0</formula>
    </cfRule>
  </conditionalFormatting>
  <conditionalFormatting sqref="AC14:AC20">
    <cfRule type="cellIs" dxfId="48" priority="2" stopIfTrue="1" operator="notEqual">
      <formula>0</formula>
    </cfRule>
  </conditionalFormatting>
  <conditionalFormatting sqref="AF14:AF20">
    <cfRule type="cellIs" dxfId="47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1" xr:uid="{28BEB4B9-7000-499B-99B7-C0F1675ED95A}"/>
  </dataValidations>
  <printOptions horizontalCentered="1"/>
  <pageMargins left="0.31496062992125984" right="0.23622047244094491" top="0.53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1A54-B929-4391-AEDA-2446FF63A068}">
  <sheetPr>
    <tabColor rgb="FF0070C0"/>
  </sheetPr>
  <dimension ref="A2:AG39"/>
  <sheetViews>
    <sheetView showGridLines="0" topLeftCell="A13" zoomScale="80" zoomScaleNormal="80" workbookViewId="0">
      <selection activeCell="H14" sqref="H14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3" ht="42.75" customHeight="1" x14ac:dyDescent="0.25"/>
    <row r="5" spans="1:33" ht="25.5" customHeight="1" thickBot="1" x14ac:dyDescent="0.4"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7"/>
      <c r="Y5" s="37"/>
      <c r="Z5" s="37"/>
      <c r="AA5" s="37"/>
      <c r="AB5" s="37"/>
      <c r="AC5" s="37"/>
      <c r="AD5" s="37"/>
      <c r="AE5" s="37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4"/>
      <c r="AA6" s="24"/>
      <c r="AB6" s="85" t="s">
        <v>1</v>
      </c>
      <c r="AC6" s="86"/>
      <c r="AD6" s="86"/>
      <c r="AE6" s="86"/>
      <c r="AF6" s="87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5"/>
      <c r="AA7" s="25"/>
      <c r="AB7" s="88" t="s">
        <v>27</v>
      </c>
      <c r="AC7" s="89"/>
      <c r="AD7" s="89"/>
      <c r="AE7" s="89"/>
      <c r="AF7" s="90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8" customHeight="1" thickBot="1" x14ac:dyDescent="0.3">
      <c r="A9" s="91" t="s">
        <v>2</v>
      </c>
      <c r="B9" s="91" t="s">
        <v>3</v>
      </c>
      <c r="C9" s="91" t="s">
        <v>4</v>
      </c>
      <c r="D9" s="91" t="s">
        <v>5</v>
      </c>
      <c r="E9" s="94" t="s">
        <v>6</v>
      </c>
      <c r="F9" s="68" t="s">
        <v>7</v>
      </c>
      <c r="G9" s="68"/>
      <c r="H9" s="68"/>
      <c r="I9" s="68"/>
      <c r="J9" s="68"/>
      <c r="K9" s="68"/>
      <c r="L9" s="68"/>
      <c r="M9" s="68"/>
      <c r="N9" s="68"/>
      <c r="O9" s="67" t="s">
        <v>8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4"/>
    </row>
    <row r="10" spans="1:33" ht="15" customHeight="1" x14ac:dyDescent="0.25">
      <c r="A10" s="92"/>
      <c r="B10" s="92"/>
      <c r="C10" s="92"/>
      <c r="D10" s="92"/>
      <c r="E10" s="95"/>
      <c r="F10" s="70" t="s">
        <v>33</v>
      </c>
      <c r="G10" s="71"/>
      <c r="H10" s="71"/>
      <c r="I10" s="71"/>
      <c r="J10" s="71"/>
      <c r="K10" s="71"/>
      <c r="L10" s="71"/>
      <c r="M10" s="71"/>
      <c r="N10" s="72"/>
      <c r="O10" s="73" t="s">
        <v>31</v>
      </c>
      <c r="P10" s="74"/>
      <c r="Q10" s="74"/>
      <c r="R10" s="74"/>
      <c r="S10" s="74"/>
      <c r="T10" s="74"/>
      <c r="U10" s="74"/>
      <c r="V10" s="74"/>
      <c r="W10" s="75"/>
      <c r="X10" s="73" t="s">
        <v>32</v>
      </c>
      <c r="Y10" s="74"/>
      <c r="Z10" s="74"/>
      <c r="AA10" s="74"/>
      <c r="AB10" s="74"/>
      <c r="AC10" s="74"/>
      <c r="AD10" s="74"/>
      <c r="AE10" s="74"/>
      <c r="AF10" s="75"/>
      <c r="AG10" s="5"/>
    </row>
    <row r="11" spans="1:33" ht="15.75" customHeight="1" thickBot="1" x14ac:dyDescent="0.3">
      <c r="A11" s="92"/>
      <c r="B11" s="92"/>
      <c r="C11" s="92"/>
      <c r="D11" s="92"/>
      <c r="E11" s="95"/>
      <c r="F11" s="79" t="s">
        <v>34</v>
      </c>
      <c r="G11" s="80"/>
      <c r="H11" s="80"/>
      <c r="I11" s="80"/>
      <c r="J11" s="80"/>
      <c r="K11" s="80"/>
      <c r="L11" s="80"/>
      <c r="M11" s="80"/>
      <c r="N11" s="81"/>
      <c r="O11" s="76"/>
      <c r="P11" s="77"/>
      <c r="Q11" s="77"/>
      <c r="R11" s="77"/>
      <c r="S11" s="77"/>
      <c r="T11" s="77"/>
      <c r="U11" s="77"/>
      <c r="V11" s="77"/>
      <c r="W11" s="78"/>
      <c r="X11" s="76"/>
      <c r="Y11" s="77"/>
      <c r="Z11" s="77"/>
      <c r="AA11" s="77"/>
      <c r="AB11" s="77"/>
      <c r="AC11" s="77"/>
      <c r="AD11" s="77"/>
      <c r="AE11" s="77"/>
      <c r="AF11" s="78"/>
      <c r="AG11" s="5"/>
    </row>
    <row r="12" spans="1:33" ht="15.75" customHeight="1" thickBot="1" x14ac:dyDescent="0.3">
      <c r="A12" s="92"/>
      <c r="B12" s="92"/>
      <c r="C12" s="92"/>
      <c r="D12" s="92"/>
      <c r="E12" s="95"/>
      <c r="F12" s="82" t="s">
        <v>9</v>
      </c>
      <c r="G12" s="66"/>
      <c r="H12" s="62" t="s">
        <v>10</v>
      </c>
      <c r="I12" s="65" t="s">
        <v>11</v>
      </c>
      <c r="J12" s="66"/>
      <c r="K12" s="62" t="s">
        <v>12</v>
      </c>
      <c r="L12" s="65" t="s">
        <v>13</v>
      </c>
      <c r="M12" s="66"/>
      <c r="N12" s="62" t="s">
        <v>14</v>
      </c>
      <c r="O12" s="65" t="s">
        <v>9</v>
      </c>
      <c r="P12" s="66"/>
      <c r="Q12" s="62" t="s">
        <v>10</v>
      </c>
      <c r="R12" s="65" t="s">
        <v>11</v>
      </c>
      <c r="S12" s="66"/>
      <c r="T12" s="62" t="s">
        <v>12</v>
      </c>
      <c r="U12" s="65" t="s">
        <v>13</v>
      </c>
      <c r="V12" s="66"/>
      <c r="W12" s="62" t="s">
        <v>14</v>
      </c>
      <c r="X12" s="65" t="s">
        <v>9</v>
      </c>
      <c r="Y12" s="66"/>
      <c r="Z12" s="62" t="s">
        <v>10</v>
      </c>
      <c r="AA12" s="65" t="s">
        <v>11</v>
      </c>
      <c r="AB12" s="66"/>
      <c r="AC12" s="62" t="s">
        <v>12</v>
      </c>
      <c r="AD12" s="65" t="s">
        <v>13</v>
      </c>
      <c r="AE12" s="66"/>
      <c r="AF12" s="62" t="s">
        <v>12</v>
      </c>
      <c r="AG12" s="5"/>
    </row>
    <row r="13" spans="1:33" ht="15.75" customHeight="1" thickBot="1" x14ac:dyDescent="0.3">
      <c r="A13" s="93"/>
      <c r="B13" s="93"/>
      <c r="C13" s="93"/>
      <c r="D13" s="93"/>
      <c r="E13" s="96"/>
      <c r="F13" s="41" t="s">
        <v>15</v>
      </c>
      <c r="G13" s="6" t="s">
        <v>16</v>
      </c>
      <c r="H13" s="63"/>
      <c r="I13" s="6" t="s">
        <v>15</v>
      </c>
      <c r="J13" s="6" t="s">
        <v>16</v>
      </c>
      <c r="K13" s="63"/>
      <c r="L13" s="6" t="s">
        <v>15</v>
      </c>
      <c r="M13" s="6" t="s">
        <v>16</v>
      </c>
      <c r="N13" s="63"/>
      <c r="O13" s="6" t="s">
        <v>15</v>
      </c>
      <c r="P13" s="6" t="s">
        <v>16</v>
      </c>
      <c r="Q13" s="63"/>
      <c r="R13" s="6" t="s">
        <v>15</v>
      </c>
      <c r="S13" s="6" t="s">
        <v>16</v>
      </c>
      <c r="T13" s="63"/>
      <c r="U13" s="6" t="s">
        <v>15</v>
      </c>
      <c r="V13" s="6" t="s">
        <v>16</v>
      </c>
      <c r="W13" s="63"/>
      <c r="X13" s="6" t="s">
        <v>15</v>
      </c>
      <c r="Y13" s="6" t="s">
        <v>16</v>
      </c>
      <c r="Z13" s="63"/>
      <c r="AA13" s="6" t="s">
        <v>15</v>
      </c>
      <c r="AB13" s="6" t="s">
        <v>16</v>
      </c>
      <c r="AC13" s="63"/>
      <c r="AD13" s="6" t="s">
        <v>15</v>
      </c>
      <c r="AE13" s="6" t="s">
        <v>16</v>
      </c>
      <c r="AF13" s="63"/>
      <c r="AG13" s="5"/>
    </row>
    <row r="14" spans="1:33" ht="27.75" customHeight="1" x14ac:dyDescent="0.25">
      <c r="A14" s="48" t="s">
        <v>36</v>
      </c>
      <c r="B14" s="49" t="s">
        <v>67</v>
      </c>
      <c r="C14" s="49" t="s">
        <v>68</v>
      </c>
      <c r="D14" s="50" t="s">
        <v>69</v>
      </c>
      <c r="E14" s="38" t="s">
        <v>70</v>
      </c>
      <c r="F14" s="29">
        <v>22</v>
      </c>
      <c r="G14" s="27">
        <v>20</v>
      </c>
      <c r="H14" s="28">
        <f>+F14+G14</f>
        <v>42</v>
      </c>
      <c r="I14" s="29"/>
      <c r="J14" s="27"/>
      <c r="K14" s="28">
        <f>+I14+J14</f>
        <v>0</v>
      </c>
      <c r="L14" s="29">
        <v>24</v>
      </c>
      <c r="M14" s="27">
        <v>22</v>
      </c>
      <c r="N14" s="28">
        <f>+L14+M14</f>
        <v>46</v>
      </c>
      <c r="O14" s="29">
        <v>23</v>
      </c>
      <c r="P14" s="27">
        <v>20</v>
      </c>
      <c r="Q14" s="28">
        <f>+O14+P14</f>
        <v>43</v>
      </c>
      <c r="R14" s="29"/>
      <c r="S14" s="27"/>
      <c r="T14" s="28">
        <f>+R14+S14</f>
        <v>0</v>
      </c>
      <c r="U14" s="29">
        <v>23</v>
      </c>
      <c r="V14" s="27">
        <v>20</v>
      </c>
      <c r="W14" s="28">
        <f>+U14+V14</f>
        <v>43</v>
      </c>
      <c r="X14" s="29">
        <v>19</v>
      </c>
      <c r="Y14" s="27">
        <v>15</v>
      </c>
      <c r="Z14" s="28">
        <f>+X14+Y14</f>
        <v>34</v>
      </c>
      <c r="AA14" s="29"/>
      <c r="AB14" s="27"/>
      <c r="AC14" s="28">
        <f>+AA14+AB14</f>
        <v>0</v>
      </c>
      <c r="AD14" s="29">
        <v>17</v>
      </c>
      <c r="AE14" s="27">
        <v>14</v>
      </c>
      <c r="AF14" s="28">
        <f>+AD14+AE14</f>
        <v>31</v>
      </c>
      <c r="AG14" s="7"/>
    </row>
    <row r="15" spans="1:33" ht="27.75" customHeight="1" x14ac:dyDescent="0.25">
      <c r="A15" s="51" t="s">
        <v>36</v>
      </c>
      <c r="B15" s="52" t="s">
        <v>67</v>
      </c>
      <c r="C15" s="52" t="s">
        <v>68</v>
      </c>
      <c r="D15" s="53" t="s">
        <v>41</v>
      </c>
      <c r="E15" s="39" t="s">
        <v>42</v>
      </c>
      <c r="F15" s="19">
        <v>11</v>
      </c>
      <c r="G15" s="17">
        <v>16</v>
      </c>
      <c r="H15" s="18">
        <f t="shared" ref="H15:H19" si="0">+F15+G15</f>
        <v>27</v>
      </c>
      <c r="I15" s="19"/>
      <c r="J15" s="17"/>
      <c r="K15" s="18">
        <f t="shared" ref="K15:K19" si="1">+I15+J15</f>
        <v>0</v>
      </c>
      <c r="L15" s="19">
        <v>12</v>
      </c>
      <c r="M15" s="17">
        <v>17</v>
      </c>
      <c r="N15" s="18">
        <f t="shared" ref="N15:N19" si="2">+L15+M15</f>
        <v>29</v>
      </c>
      <c r="O15" s="19">
        <v>8</v>
      </c>
      <c r="P15" s="17">
        <v>15</v>
      </c>
      <c r="Q15" s="18">
        <f t="shared" ref="Q15" si="3">+O15+P15</f>
        <v>23</v>
      </c>
      <c r="R15" s="19"/>
      <c r="S15" s="17"/>
      <c r="T15" s="18">
        <f t="shared" ref="T15:T19" si="4">+R15+S15</f>
        <v>0</v>
      </c>
      <c r="U15" s="19">
        <v>8</v>
      </c>
      <c r="V15" s="17">
        <v>15</v>
      </c>
      <c r="W15" s="18">
        <f t="shared" ref="W15" si="5">+U15+V15</f>
        <v>23</v>
      </c>
      <c r="X15" s="19">
        <v>11</v>
      </c>
      <c r="Y15" s="17">
        <v>11</v>
      </c>
      <c r="Z15" s="18">
        <f t="shared" ref="Z15" si="6">+X15+Y15</f>
        <v>22</v>
      </c>
      <c r="AA15" s="19"/>
      <c r="AB15" s="17"/>
      <c r="AC15" s="18">
        <f t="shared" ref="AC15:AC21" si="7">+AA15+AB15</f>
        <v>0</v>
      </c>
      <c r="AD15" s="19">
        <v>11</v>
      </c>
      <c r="AE15" s="17">
        <v>11</v>
      </c>
      <c r="AF15" s="18">
        <f t="shared" ref="AF15" si="8">+AD15+AE15</f>
        <v>22</v>
      </c>
      <c r="AG15" s="7"/>
    </row>
    <row r="16" spans="1:33" ht="27.75" customHeight="1" x14ac:dyDescent="0.25">
      <c r="A16" s="51" t="s">
        <v>36</v>
      </c>
      <c r="B16" s="52" t="s">
        <v>67</v>
      </c>
      <c r="C16" s="52" t="s">
        <v>68</v>
      </c>
      <c r="D16" s="53" t="s">
        <v>39</v>
      </c>
      <c r="E16" s="39" t="s">
        <v>40</v>
      </c>
      <c r="F16" s="19">
        <v>20</v>
      </c>
      <c r="G16" s="17">
        <v>13</v>
      </c>
      <c r="H16" s="18">
        <v>33</v>
      </c>
      <c r="I16" s="19"/>
      <c r="J16" s="17"/>
      <c r="K16" s="18"/>
      <c r="L16" s="19">
        <v>25</v>
      </c>
      <c r="M16" s="17">
        <v>15</v>
      </c>
      <c r="N16" s="18">
        <v>40</v>
      </c>
      <c r="O16" s="19">
        <v>23</v>
      </c>
      <c r="P16" s="17">
        <v>18</v>
      </c>
      <c r="Q16" s="18">
        <v>41</v>
      </c>
      <c r="R16" s="19"/>
      <c r="S16" s="17"/>
      <c r="T16" s="18"/>
      <c r="U16" s="19">
        <v>23</v>
      </c>
      <c r="V16" s="17">
        <v>18</v>
      </c>
      <c r="W16" s="18">
        <v>41</v>
      </c>
      <c r="X16" s="19">
        <v>19</v>
      </c>
      <c r="Y16" s="17">
        <v>32</v>
      </c>
      <c r="Z16" s="18">
        <v>51</v>
      </c>
      <c r="AA16" s="19"/>
      <c r="AB16" s="17"/>
      <c r="AC16" s="18"/>
      <c r="AD16" s="19">
        <v>17</v>
      </c>
      <c r="AE16" s="17">
        <v>31</v>
      </c>
      <c r="AF16" s="18">
        <v>48</v>
      </c>
      <c r="AG16" s="7"/>
    </row>
    <row r="17" spans="1:33" ht="27.75" customHeight="1" x14ac:dyDescent="0.25">
      <c r="A17" s="51" t="s">
        <v>36</v>
      </c>
      <c r="B17" s="52" t="s">
        <v>67</v>
      </c>
      <c r="C17" s="52" t="s">
        <v>68</v>
      </c>
      <c r="D17" s="53" t="s">
        <v>43</v>
      </c>
      <c r="E17" s="39" t="s">
        <v>44</v>
      </c>
      <c r="F17" s="19">
        <v>11</v>
      </c>
      <c r="G17" s="17">
        <v>13</v>
      </c>
      <c r="H17" s="18">
        <v>24</v>
      </c>
      <c r="I17" s="19"/>
      <c r="J17" s="17"/>
      <c r="K17" s="18"/>
      <c r="L17" s="19">
        <v>14</v>
      </c>
      <c r="M17" s="17">
        <v>16</v>
      </c>
      <c r="N17" s="18">
        <v>30</v>
      </c>
      <c r="O17" s="19">
        <v>14</v>
      </c>
      <c r="P17" s="17">
        <v>5</v>
      </c>
      <c r="Q17" s="18">
        <v>19</v>
      </c>
      <c r="R17" s="19"/>
      <c r="S17" s="17"/>
      <c r="T17" s="18"/>
      <c r="U17" s="19">
        <v>14</v>
      </c>
      <c r="V17" s="17">
        <v>15</v>
      </c>
      <c r="W17" s="18">
        <v>29</v>
      </c>
      <c r="X17" s="19">
        <v>10</v>
      </c>
      <c r="Y17" s="17">
        <v>17</v>
      </c>
      <c r="Z17" s="18">
        <v>27</v>
      </c>
      <c r="AA17" s="19"/>
      <c r="AB17" s="17"/>
      <c r="AC17" s="18"/>
      <c r="AD17" s="19">
        <v>7</v>
      </c>
      <c r="AE17" s="17">
        <v>15</v>
      </c>
      <c r="AF17" s="18">
        <v>22</v>
      </c>
      <c r="AG17" s="7"/>
    </row>
    <row r="18" spans="1:33" ht="27.75" customHeight="1" x14ac:dyDescent="0.25">
      <c r="A18" s="32"/>
      <c r="B18" s="33"/>
      <c r="C18" s="33"/>
      <c r="D18" s="36"/>
      <c r="E18" s="39"/>
      <c r="F18" s="19"/>
      <c r="G18" s="17"/>
      <c r="H18" s="18">
        <f t="shared" si="0"/>
        <v>0</v>
      </c>
      <c r="I18" s="19"/>
      <c r="J18" s="17"/>
      <c r="K18" s="18">
        <f t="shared" si="1"/>
        <v>0</v>
      </c>
      <c r="L18" s="19"/>
      <c r="M18" s="17"/>
      <c r="N18" s="18">
        <f t="shared" si="2"/>
        <v>0</v>
      </c>
      <c r="O18" s="19"/>
      <c r="P18" s="17"/>
      <c r="Q18" s="18">
        <f t="shared" ref="Q18:Q19" si="9">+O18+P18</f>
        <v>0</v>
      </c>
      <c r="R18" s="19"/>
      <c r="S18" s="17"/>
      <c r="T18" s="18">
        <f t="shared" si="4"/>
        <v>0</v>
      </c>
      <c r="U18" s="19"/>
      <c r="V18" s="17"/>
      <c r="W18" s="18">
        <f t="shared" ref="W18:W19" si="10">+U18+V18</f>
        <v>0</v>
      </c>
      <c r="X18" s="19"/>
      <c r="Y18" s="17"/>
      <c r="Z18" s="18">
        <f t="shared" ref="Z18:Z21" si="11">+X18+Y18</f>
        <v>0</v>
      </c>
      <c r="AA18" s="19"/>
      <c r="AB18" s="17"/>
      <c r="AC18" s="18">
        <f t="shared" si="7"/>
        <v>0</v>
      </c>
      <c r="AD18" s="19"/>
      <c r="AE18" s="17"/>
      <c r="AF18" s="18">
        <f t="shared" ref="AF18:AF21" si="12">+AD18+AE18</f>
        <v>0</v>
      </c>
      <c r="AG18" s="7"/>
    </row>
    <row r="19" spans="1:33" ht="27.75" customHeight="1" x14ac:dyDescent="0.25">
      <c r="A19" s="32"/>
      <c r="B19" s="33"/>
      <c r="C19" s="33"/>
      <c r="D19" s="36"/>
      <c r="E19" s="39"/>
      <c r="F19" s="19"/>
      <c r="G19" s="26"/>
      <c r="H19" s="18">
        <f t="shared" si="0"/>
        <v>0</v>
      </c>
      <c r="I19" s="19"/>
      <c r="J19" s="26"/>
      <c r="K19" s="18">
        <f t="shared" si="1"/>
        <v>0</v>
      </c>
      <c r="L19" s="19"/>
      <c r="M19" s="26"/>
      <c r="N19" s="18">
        <f t="shared" si="2"/>
        <v>0</v>
      </c>
      <c r="O19" s="19"/>
      <c r="P19" s="26"/>
      <c r="Q19" s="18">
        <f t="shared" si="9"/>
        <v>0</v>
      </c>
      <c r="R19" s="19"/>
      <c r="S19" s="26"/>
      <c r="T19" s="18">
        <f t="shared" si="4"/>
        <v>0</v>
      </c>
      <c r="U19" s="19"/>
      <c r="V19" s="26"/>
      <c r="W19" s="18">
        <f t="shared" si="10"/>
        <v>0</v>
      </c>
      <c r="X19" s="19"/>
      <c r="Y19" s="26"/>
      <c r="Z19" s="18">
        <f t="shared" si="11"/>
        <v>0</v>
      </c>
      <c r="AA19" s="19"/>
      <c r="AB19" s="26"/>
      <c r="AC19" s="18">
        <f t="shared" si="7"/>
        <v>0</v>
      </c>
      <c r="AD19" s="19"/>
      <c r="AE19" s="26"/>
      <c r="AF19" s="18">
        <f t="shared" si="12"/>
        <v>0</v>
      </c>
      <c r="AG19" s="7"/>
    </row>
    <row r="20" spans="1:33" ht="27.75" customHeight="1" thickBot="1" x14ac:dyDescent="0.3">
      <c r="A20" s="32"/>
      <c r="B20" s="33"/>
      <c r="C20" s="33"/>
      <c r="D20" s="36"/>
      <c r="E20" s="34"/>
      <c r="F20" s="19"/>
      <c r="G20" s="17"/>
      <c r="H20" s="18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>
        <f t="shared" si="11"/>
        <v>0</v>
      </c>
      <c r="AA20" s="19"/>
      <c r="AB20" s="17"/>
      <c r="AC20" s="18">
        <f t="shared" si="7"/>
        <v>0</v>
      </c>
      <c r="AD20" s="19"/>
      <c r="AE20" s="17"/>
      <c r="AF20" s="18">
        <f t="shared" si="12"/>
        <v>0</v>
      </c>
      <c r="AG20" s="7"/>
    </row>
    <row r="21" spans="1:33" ht="24.75" customHeight="1" thickBot="1" x14ac:dyDescent="0.3">
      <c r="E21" s="40" t="s">
        <v>17</v>
      </c>
      <c r="F21" s="13">
        <f t="shared" ref="F21:P21" si="13">SUM(F14:F20)</f>
        <v>64</v>
      </c>
      <c r="G21" s="13">
        <f t="shared" si="13"/>
        <v>62</v>
      </c>
      <c r="H21" s="13">
        <f t="shared" si="13"/>
        <v>126</v>
      </c>
      <c r="I21" s="13">
        <f t="shared" si="13"/>
        <v>0</v>
      </c>
      <c r="J21" s="13">
        <f t="shared" si="13"/>
        <v>0</v>
      </c>
      <c r="K21" s="13">
        <f t="shared" si="13"/>
        <v>0</v>
      </c>
      <c r="L21" s="13">
        <f t="shared" si="13"/>
        <v>75</v>
      </c>
      <c r="M21" s="13">
        <f t="shared" si="13"/>
        <v>70</v>
      </c>
      <c r="N21" s="13">
        <f t="shared" si="13"/>
        <v>145</v>
      </c>
      <c r="O21" s="14">
        <f t="shared" si="13"/>
        <v>68</v>
      </c>
      <c r="P21" s="15">
        <f t="shared" si="13"/>
        <v>58</v>
      </c>
      <c r="Q21" s="13">
        <f t="shared" ref="Q21" si="14">+O21+P21</f>
        <v>126</v>
      </c>
      <c r="R21" s="15">
        <f>SUM(R14:R20)</f>
        <v>0</v>
      </c>
      <c r="S21" s="15">
        <f>SUM(S14:S20)</f>
        <v>0</v>
      </c>
      <c r="T21" s="13">
        <f t="shared" ref="T21" si="15">+R21+S21</f>
        <v>0</v>
      </c>
      <c r="U21" s="15">
        <f>SUM(U14:U20)</f>
        <v>68</v>
      </c>
      <c r="V21" s="16">
        <f>SUM(V14:V20)</f>
        <v>68</v>
      </c>
      <c r="W21" s="13">
        <f t="shared" ref="W21" si="16">+U21+V21</f>
        <v>136</v>
      </c>
      <c r="X21" s="14">
        <f>SUM(X14:X20)</f>
        <v>59</v>
      </c>
      <c r="Y21" s="15">
        <f>SUM(Y14:Y20)</f>
        <v>75</v>
      </c>
      <c r="Z21" s="13">
        <f t="shared" si="11"/>
        <v>134</v>
      </c>
      <c r="AA21" s="15">
        <f>SUM(AA14:AA20)</f>
        <v>0</v>
      </c>
      <c r="AB21" s="15">
        <f>SUM(AB14:AB20)</f>
        <v>0</v>
      </c>
      <c r="AC21" s="13">
        <f t="shared" si="7"/>
        <v>0</v>
      </c>
      <c r="AD21" s="15">
        <f>SUM(AD14:AD20)</f>
        <v>52</v>
      </c>
      <c r="AE21" s="16">
        <f>SUM(AE14:AE20)</f>
        <v>71</v>
      </c>
      <c r="AF21" s="13">
        <f t="shared" si="12"/>
        <v>123</v>
      </c>
      <c r="AG21" s="8"/>
    </row>
    <row r="22" spans="1:33" ht="19.5" customHeight="1" x14ac:dyDescent="0.25"/>
    <row r="23" spans="1:33" ht="19.5" customHeight="1" x14ac:dyDescent="0.25"/>
    <row r="25" spans="1:33" x14ac:dyDescent="0.25">
      <c r="A25" s="9" t="s">
        <v>18</v>
      </c>
      <c r="B25" s="64" t="s">
        <v>19</v>
      </c>
      <c r="C25" s="64"/>
      <c r="D25" s="64"/>
      <c r="E25" s="64"/>
      <c r="F25" s="10"/>
      <c r="G25" s="10"/>
      <c r="H25" s="10"/>
    </row>
    <row r="26" spans="1:33" x14ac:dyDescent="0.25">
      <c r="A26" s="9" t="s">
        <v>20</v>
      </c>
      <c r="B26" s="64" t="s">
        <v>21</v>
      </c>
      <c r="C26" s="64"/>
      <c r="D26" s="64"/>
      <c r="E26" s="64"/>
      <c r="F26" s="10"/>
      <c r="G26" s="10"/>
      <c r="H26" s="10"/>
    </row>
    <row r="27" spans="1:33" x14ac:dyDescent="0.25">
      <c r="A27" s="9" t="s">
        <v>22</v>
      </c>
      <c r="B27" s="64" t="s">
        <v>23</v>
      </c>
      <c r="C27" s="64"/>
      <c r="D27" s="64"/>
      <c r="E27" s="64"/>
      <c r="F27" s="10"/>
      <c r="G27" s="10"/>
      <c r="H27" s="10"/>
    </row>
    <row r="28" spans="1:33" x14ac:dyDescent="0.25">
      <c r="A28" s="11" t="s">
        <v>24</v>
      </c>
      <c r="B28" s="12"/>
      <c r="C28" s="12"/>
      <c r="D28" s="12"/>
      <c r="E28" s="12"/>
    </row>
    <row r="29" spans="1:33" x14ac:dyDescent="0.25">
      <c r="A29" s="11"/>
    </row>
    <row r="30" spans="1:33" ht="18.75" customHeight="1" thickBot="1" x14ac:dyDescent="0.3">
      <c r="A30" s="11"/>
      <c r="H30" s="20"/>
      <c r="K30" s="60" t="s">
        <v>25</v>
      </c>
      <c r="L30" s="60"/>
      <c r="M30" s="60"/>
      <c r="N30" s="60"/>
      <c r="O30" s="60"/>
      <c r="P30" s="60"/>
      <c r="Q30" s="60"/>
      <c r="R30" s="60"/>
      <c r="S30" s="60"/>
      <c r="T30" s="61" t="s">
        <v>28</v>
      </c>
      <c r="U30" s="61"/>
      <c r="V30" s="61"/>
      <c r="W30" s="61"/>
      <c r="X30" s="61"/>
      <c r="Y30" s="61"/>
      <c r="Z30" s="61"/>
      <c r="AA30" s="61"/>
      <c r="AB30" s="61"/>
      <c r="AC30" s="61"/>
    </row>
    <row r="31" spans="1:33" s="22" customFormat="1" ht="19.5" customHeight="1" x14ac:dyDescent="0.25">
      <c r="A31" s="21"/>
      <c r="T31" s="59" t="s">
        <v>29</v>
      </c>
      <c r="U31" s="59"/>
      <c r="V31" s="59"/>
      <c r="W31" s="59"/>
      <c r="X31" s="59"/>
      <c r="Y31" s="59"/>
      <c r="Z31" s="59"/>
      <c r="AA31" s="59"/>
      <c r="AB31" s="59"/>
      <c r="AC31" s="59"/>
    </row>
    <row r="35" spans="8:29" ht="15" customHeight="1" x14ac:dyDescent="0.25">
      <c r="H35" s="20"/>
      <c r="I35" s="20"/>
      <c r="J35" s="20"/>
      <c r="K35" s="20"/>
      <c r="L35" s="20"/>
      <c r="M35" s="20"/>
      <c r="N35" s="20"/>
      <c r="O35" s="20"/>
      <c r="P35" s="20"/>
    </row>
    <row r="38" spans="8:29" ht="15" customHeight="1" thickBot="1" x14ac:dyDescent="0.3">
      <c r="K38" s="60" t="s">
        <v>26</v>
      </c>
      <c r="L38" s="60"/>
      <c r="M38" s="60"/>
      <c r="N38" s="60"/>
      <c r="O38" s="60"/>
      <c r="P38" s="60"/>
      <c r="Q38" s="60"/>
      <c r="R38" s="60"/>
      <c r="S38" s="60"/>
      <c r="T38" s="61" t="s">
        <v>35</v>
      </c>
      <c r="U38" s="61"/>
      <c r="V38" s="61"/>
      <c r="W38" s="61"/>
      <c r="X38" s="61"/>
      <c r="Y38" s="61"/>
      <c r="Z38" s="61"/>
      <c r="AA38" s="61"/>
      <c r="AB38" s="61"/>
      <c r="AC38" s="61"/>
    </row>
    <row r="39" spans="8:29" s="23" customFormat="1" ht="19.5" customHeight="1" x14ac:dyDescent="0.25">
      <c r="T39" s="59" t="s">
        <v>30</v>
      </c>
      <c r="U39" s="59"/>
      <c r="V39" s="59"/>
      <c r="W39" s="59"/>
      <c r="X39" s="59"/>
      <c r="Y39" s="59"/>
      <c r="Z39" s="59"/>
      <c r="AA39" s="59"/>
      <c r="AB39" s="59"/>
      <c r="AC39" s="59"/>
    </row>
  </sheetData>
  <mergeCells count="42">
    <mergeCell ref="C3:AE3"/>
    <mergeCell ref="C5:W5"/>
    <mergeCell ref="AB6:AF6"/>
    <mergeCell ref="AB7:AF7"/>
    <mergeCell ref="A9:A13"/>
    <mergeCell ref="B9:B13"/>
    <mergeCell ref="C9:C13"/>
    <mergeCell ref="D9:D13"/>
    <mergeCell ref="E9:E13"/>
    <mergeCell ref="F9:N9"/>
    <mergeCell ref="U12:V12"/>
    <mergeCell ref="O9:AF9"/>
    <mergeCell ref="F10:N10"/>
    <mergeCell ref="O10:W11"/>
    <mergeCell ref="X10:AF11"/>
    <mergeCell ref="F11:N11"/>
    <mergeCell ref="F12:G12"/>
    <mergeCell ref="H12:H13"/>
    <mergeCell ref="I12:J12"/>
    <mergeCell ref="K12:K13"/>
    <mergeCell ref="L12:M12"/>
    <mergeCell ref="B25:E25"/>
    <mergeCell ref="B26:E26"/>
    <mergeCell ref="B27:E27"/>
    <mergeCell ref="K30:S30"/>
    <mergeCell ref="T30:AC30"/>
    <mergeCell ref="T31:AC31"/>
    <mergeCell ref="K38:S38"/>
    <mergeCell ref="T38:AC38"/>
    <mergeCell ref="T39:AC39"/>
    <mergeCell ref="AF12:AF13"/>
    <mergeCell ref="W12:W13"/>
    <mergeCell ref="X12:Y12"/>
    <mergeCell ref="Z12:Z13"/>
    <mergeCell ref="AA12:AB12"/>
    <mergeCell ref="AC12:AC13"/>
    <mergeCell ref="AD12:AE12"/>
    <mergeCell ref="N12:N13"/>
    <mergeCell ref="O12:P12"/>
    <mergeCell ref="Q12:Q13"/>
    <mergeCell ref="R12:S12"/>
    <mergeCell ref="T12:T13"/>
  </mergeCells>
  <conditionalFormatting sqref="H14:H20 AG14:AG20 F21:AG21">
    <cfRule type="cellIs" dxfId="46" priority="13" stopIfTrue="1" operator="notEqual">
      <formula>0</formula>
    </cfRule>
  </conditionalFormatting>
  <conditionalFormatting sqref="K14:K20">
    <cfRule type="cellIs" dxfId="45" priority="12" stopIfTrue="1" operator="notEqual">
      <formula>0</formula>
    </cfRule>
  </conditionalFormatting>
  <conditionalFormatting sqref="N14:N20">
    <cfRule type="cellIs" dxfId="44" priority="11" stopIfTrue="1" operator="notEqual">
      <formula>0</formula>
    </cfRule>
  </conditionalFormatting>
  <conditionalFormatting sqref="Q18:Q20">
    <cfRule type="cellIs" dxfId="43" priority="10" stopIfTrue="1" operator="notEqual">
      <formula>0</formula>
    </cfRule>
  </conditionalFormatting>
  <conditionalFormatting sqref="T14:T20">
    <cfRule type="cellIs" dxfId="42" priority="9" stopIfTrue="1" operator="notEqual">
      <formula>0</formula>
    </cfRule>
  </conditionalFormatting>
  <conditionalFormatting sqref="W18:W20">
    <cfRule type="cellIs" dxfId="41" priority="8" stopIfTrue="1" operator="notEqual">
      <formula>0</formula>
    </cfRule>
  </conditionalFormatting>
  <conditionalFormatting sqref="Z18:Z20">
    <cfRule type="cellIs" dxfId="40" priority="7" stopIfTrue="1" operator="notEqual">
      <formula>0</formula>
    </cfRule>
  </conditionalFormatting>
  <conditionalFormatting sqref="AC14:AC20">
    <cfRule type="cellIs" dxfId="39" priority="6" stopIfTrue="1" operator="notEqual">
      <formula>0</formula>
    </cfRule>
  </conditionalFormatting>
  <conditionalFormatting sqref="AF18:AF20">
    <cfRule type="cellIs" dxfId="38" priority="5" stopIfTrue="1" operator="notEqual">
      <formula>0</formula>
    </cfRule>
  </conditionalFormatting>
  <conditionalFormatting sqref="Q14:Q17">
    <cfRule type="cellIs" dxfId="37" priority="4" stopIfTrue="1" operator="notEqual">
      <formula>0</formula>
    </cfRule>
  </conditionalFormatting>
  <conditionalFormatting sqref="W14:W17">
    <cfRule type="cellIs" dxfId="36" priority="3" stopIfTrue="1" operator="notEqual">
      <formula>0</formula>
    </cfRule>
  </conditionalFormatting>
  <conditionalFormatting sqref="Z14:Z17">
    <cfRule type="cellIs" dxfId="35" priority="2" stopIfTrue="1" operator="notEqual">
      <formula>0</formula>
    </cfRule>
  </conditionalFormatting>
  <conditionalFormatting sqref="AF14:AF17">
    <cfRule type="cellIs" dxfId="34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1" xr:uid="{97E71227-94DA-46B9-87CB-F3929B808871}"/>
  </dataValidations>
  <printOptions horizontalCentered="1"/>
  <pageMargins left="0.31496062992125984" right="0.23622047244094491" top="0.53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C7BD-04C2-4EA1-98EF-1F068746DBAE}">
  <sheetPr>
    <tabColor rgb="FF0070C0"/>
  </sheetPr>
  <dimension ref="A2:AG39"/>
  <sheetViews>
    <sheetView showGridLines="0" topLeftCell="A10" zoomScale="80" zoomScaleNormal="80" workbookViewId="0">
      <selection activeCell="N22" sqref="N22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3" ht="42.75" customHeight="1" x14ac:dyDescent="0.25"/>
    <row r="5" spans="1:33" ht="25.5" customHeight="1" thickBot="1" x14ac:dyDescent="0.4"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7"/>
      <c r="Y5" s="37"/>
      <c r="Z5" s="37"/>
      <c r="AA5" s="37"/>
      <c r="AB5" s="37"/>
      <c r="AC5" s="37"/>
      <c r="AD5" s="37"/>
      <c r="AE5" s="37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4"/>
      <c r="AA6" s="24"/>
      <c r="AB6" s="85" t="s">
        <v>1</v>
      </c>
      <c r="AC6" s="86"/>
      <c r="AD6" s="86"/>
      <c r="AE6" s="86"/>
      <c r="AF6" s="87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5"/>
      <c r="AA7" s="25"/>
      <c r="AB7" s="88" t="s">
        <v>27</v>
      </c>
      <c r="AC7" s="89"/>
      <c r="AD7" s="89"/>
      <c r="AE7" s="89"/>
      <c r="AF7" s="90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8" customHeight="1" thickBot="1" x14ac:dyDescent="0.3">
      <c r="A9" s="91" t="s">
        <v>2</v>
      </c>
      <c r="B9" s="91" t="s">
        <v>3</v>
      </c>
      <c r="C9" s="91" t="s">
        <v>4</v>
      </c>
      <c r="D9" s="91" t="s">
        <v>5</v>
      </c>
      <c r="E9" s="94" t="s">
        <v>6</v>
      </c>
      <c r="F9" s="68" t="s">
        <v>7</v>
      </c>
      <c r="G9" s="68"/>
      <c r="H9" s="68"/>
      <c r="I9" s="68"/>
      <c r="J9" s="68"/>
      <c r="K9" s="68"/>
      <c r="L9" s="68"/>
      <c r="M9" s="68"/>
      <c r="N9" s="68"/>
      <c r="O9" s="67" t="s">
        <v>8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4"/>
    </row>
    <row r="10" spans="1:33" ht="15" customHeight="1" x14ac:dyDescent="0.25">
      <c r="A10" s="92"/>
      <c r="B10" s="92"/>
      <c r="C10" s="92"/>
      <c r="D10" s="92"/>
      <c r="E10" s="95"/>
      <c r="F10" s="70" t="s">
        <v>33</v>
      </c>
      <c r="G10" s="71"/>
      <c r="H10" s="71"/>
      <c r="I10" s="71"/>
      <c r="J10" s="71"/>
      <c r="K10" s="71"/>
      <c r="L10" s="71"/>
      <c r="M10" s="71"/>
      <c r="N10" s="72"/>
      <c r="O10" s="73" t="s">
        <v>31</v>
      </c>
      <c r="P10" s="74"/>
      <c r="Q10" s="74"/>
      <c r="R10" s="74"/>
      <c r="S10" s="74"/>
      <c r="T10" s="74"/>
      <c r="U10" s="74"/>
      <c r="V10" s="74"/>
      <c r="W10" s="75"/>
      <c r="X10" s="73" t="s">
        <v>32</v>
      </c>
      <c r="Y10" s="74"/>
      <c r="Z10" s="74"/>
      <c r="AA10" s="74"/>
      <c r="AB10" s="74"/>
      <c r="AC10" s="74"/>
      <c r="AD10" s="74"/>
      <c r="AE10" s="74"/>
      <c r="AF10" s="75"/>
      <c r="AG10" s="5"/>
    </row>
    <row r="11" spans="1:33" ht="15.75" customHeight="1" thickBot="1" x14ac:dyDescent="0.3">
      <c r="A11" s="92"/>
      <c r="B11" s="92"/>
      <c r="C11" s="92"/>
      <c r="D11" s="92"/>
      <c r="E11" s="95"/>
      <c r="F11" s="79" t="s">
        <v>34</v>
      </c>
      <c r="G11" s="80"/>
      <c r="H11" s="80"/>
      <c r="I11" s="80"/>
      <c r="J11" s="80"/>
      <c r="K11" s="80"/>
      <c r="L11" s="80"/>
      <c r="M11" s="80"/>
      <c r="N11" s="81"/>
      <c r="O11" s="76"/>
      <c r="P11" s="77"/>
      <c r="Q11" s="77"/>
      <c r="R11" s="77"/>
      <c r="S11" s="77"/>
      <c r="T11" s="77"/>
      <c r="U11" s="77"/>
      <c r="V11" s="77"/>
      <c r="W11" s="78"/>
      <c r="X11" s="76"/>
      <c r="Y11" s="77"/>
      <c r="Z11" s="77"/>
      <c r="AA11" s="77"/>
      <c r="AB11" s="77"/>
      <c r="AC11" s="77"/>
      <c r="AD11" s="77"/>
      <c r="AE11" s="77"/>
      <c r="AF11" s="78"/>
      <c r="AG11" s="5"/>
    </row>
    <row r="12" spans="1:33" ht="15.75" customHeight="1" thickBot="1" x14ac:dyDescent="0.3">
      <c r="A12" s="92"/>
      <c r="B12" s="92"/>
      <c r="C12" s="92"/>
      <c r="D12" s="92"/>
      <c r="E12" s="95"/>
      <c r="F12" s="82" t="s">
        <v>9</v>
      </c>
      <c r="G12" s="66"/>
      <c r="H12" s="62" t="s">
        <v>10</v>
      </c>
      <c r="I12" s="65" t="s">
        <v>11</v>
      </c>
      <c r="J12" s="66"/>
      <c r="K12" s="62" t="s">
        <v>12</v>
      </c>
      <c r="L12" s="65" t="s">
        <v>13</v>
      </c>
      <c r="M12" s="66"/>
      <c r="N12" s="62" t="s">
        <v>14</v>
      </c>
      <c r="O12" s="65" t="s">
        <v>9</v>
      </c>
      <c r="P12" s="66"/>
      <c r="Q12" s="62" t="s">
        <v>10</v>
      </c>
      <c r="R12" s="65" t="s">
        <v>11</v>
      </c>
      <c r="S12" s="66"/>
      <c r="T12" s="62" t="s">
        <v>12</v>
      </c>
      <c r="U12" s="65" t="s">
        <v>13</v>
      </c>
      <c r="V12" s="66"/>
      <c r="W12" s="62" t="s">
        <v>14</v>
      </c>
      <c r="X12" s="65" t="s">
        <v>9</v>
      </c>
      <c r="Y12" s="66"/>
      <c r="Z12" s="62" t="s">
        <v>10</v>
      </c>
      <c r="AA12" s="65" t="s">
        <v>11</v>
      </c>
      <c r="AB12" s="66"/>
      <c r="AC12" s="62" t="s">
        <v>12</v>
      </c>
      <c r="AD12" s="65" t="s">
        <v>13</v>
      </c>
      <c r="AE12" s="66"/>
      <c r="AF12" s="62" t="s">
        <v>14</v>
      </c>
      <c r="AG12" s="5"/>
    </row>
    <row r="13" spans="1:33" ht="15.75" customHeight="1" thickBot="1" x14ac:dyDescent="0.3">
      <c r="A13" s="93"/>
      <c r="B13" s="93"/>
      <c r="C13" s="93"/>
      <c r="D13" s="93"/>
      <c r="E13" s="96"/>
      <c r="F13" s="41" t="s">
        <v>15</v>
      </c>
      <c r="G13" s="6" t="s">
        <v>16</v>
      </c>
      <c r="H13" s="63"/>
      <c r="I13" s="6" t="s">
        <v>15</v>
      </c>
      <c r="J13" s="6" t="s">
        <v>16</v>
      </c>
      <c r="K13" s="63"/>
      <c r="L13" s="6" t="s">
        <v>15</v>
      </c>
      <c r="M13" s="6" t="s">
        <v>16</v>
      </c>
      <c r="N13" s="63"/>
      <c r="O13" s="6" t="s">
        <v>15</v>
      </c>
      <c r="P13" s="6" t="s">
        <v>16</v>
      </c>
      <c r="Q13" s="63"/>
      <c r="R13" s="6" t="s">
        <v>15</v>
      </c>
      <c r="S13" s="6" t="s">
        <v>16</v>
      </c>
      <c r="T13" s="63"/>
      <c r="U13" s="6" t="s">
        <v>15</v>
      </c>
      <c r="V13" s="6" t="s">
        <v>16</v>
      </c>
      <c r="W13" s="63"/>
      <c r="X13" s="6" t="s">
        <v>15</v>
      </c>
      <c r="Y13" s="6" t="s">
        <v>16</v>
      </c>
      <c r="Z13" s="63"/>
      <c r="AA13" s="6" t="s">
        <v>15</v>
      </c>
      <c r="AB13" s="6" t="s">
        <v>16</v>
      </c>
      <c r="AC13" s="63"/>
      <c r="AD13" s="6" t="s">
        <v>15</v>
      </c>
      <c r="AE13" s="6" t="s">
        <v>16</v>
      </c>
      <c r="AF13" s="63"/>
      <c r="AG13" s="5"/>
    </row>
    <row r="14" spans="1:33" ht="27.75" customHeight="1" x14ac:dyDescent="0.25">
      <c r="A14" s="30" t="s">
        <v>36</v>
      </c>
      <c r="B14" s="30" t="s">
        <v>71</v>
      </c>
      <c r="C14" s="31" t="s">
        <v>72</v>
      </c>
      <c r="D14" s="54" t="s">
        <v>73</v>
      </c>
      <c r="E14" s="38" t="s">
        <v>74</v>
      </c>
      <c r="F14" s="29">
        <v>20</v>
      </c>
      <c r="G14" s="27">
        <v>54</v>
      </c>
      <c r="H14" s="28">
        <f>+F14+G14</f>
        <v>74</v>
      </c>
      <c r="I14" s="29">
        <v>8</v>
      </c>
      <c r="J14" s="27">
        <v>5</v>
      </c>
      <c r="K14" s="28">
        <f>+I14+J14</f>
        <v>13</v>
      </c>
      <c r="L14" s="29">
        <v>28</v>
      </c>
      <c r="M14" s="27">
        <v>59</v>
      </c>
      <c r="N14" s="28">
        <f>+L14+M14</f>
        <v>87</v>
      </c>
      <c r="O14" s="29">
        <v>21</v>
      </c>
      <c r="P14" s="27">
        <v>60</v>
      </c>
      <c r="Q14" s="28">
        <f>+O14+P14</f>
        <v>81</v>
      </c>
      <c r="R14" s="29">
        <v>12</v>
      </c>
      <c r="S14" s="27">
        <v>8</v>
      </c>
      <c r="T14" s="28">
        <f>+R14+S14</f>
        <v>20</v>
      </c>
      <c r="U14" s="29">
        <v>33</v>
      </c>
      <c r="V14" s="27">
        <v>68</v>
      </c>
      <c r="W14" s="28">
        <f>+U14+V14</f>
        <v>101</v>
      </c>
      <c r="X14" s="29">
        <v>14</v>
      </c>
      <c r="Y14" s="27">
        <v>42</v>
      </c>
      <c r="Z14" s="28">
        <f>+X14+Y14</f>
        <v>56</v>
      </c>
      <c r="AA14" s="29">
        <v>9</v>
      </c>
      <c r="AB14" s="27">
        <v>18</v>
      </c>
      <c r="AC14" s="28">
        <f>+AA14+AB14</f>
        <v>27</v>
      </c>
      <c r="AD14" s="29">
        <v>23</v>
      </c>
      <c r="AE14" s="27">
        <v>60</v>
      </c>
      <c r="AF14" s="28">
        <f>+AD14+AE14</f>
        <v>83</v>
      </c>
      <c r="AG14" s="7"/>
    </row>
    <row r="15" spans="1:33" ht="27.75" customHeight="1" x14ac:dyDescent="0.25">
      <c r="A15" s="32" t="s">
        <v>36</v>
      </c>
      <c r="B15" s="32" t="s">
        <v>71</v>
      </c>
      <c r="C15" s="33" t="s">
        <v>72</v>
      </c>
      <c r="D15" s="33" t="s">
        <v>75</v>
      </c>
      <c r="E15" s="39" t="s">
        <v>76</v>
      </c>
      <c r="F15" s="19">
        <v>52</v>
      </c>
      <c r="G15" s="17">
        <v>10</v>
      </c>
      <c r="H15" s="18">
        <f t="shared" ref="H15:H19" si="0">+F15+G15</f>
        <v>62</v>
      </c>
      <c r="I15" s="19">
        <v>20</v>
      </c>
      <c r="J15" s="17">
        <v>6</v>
      </c>
      <c r="K15" s="18">
        <f t="shared" ref="K15:K19" si="1">+I15+J15</f>
        <v>26</v>
      </c>
      <c r="L15" s="19">
        <v>71</v>
      </c>
      <c r="M15" s="17">
        <v>17</v>
      </c>
      <c r="N15" s="18">
        <f t="shared" ref="N15:N19" si="2">+L15+M15</f>
        <v>88</v>
      </c>
      <c r="O15" s="19">
        <v>59</v>
      </c>
      <c r="P15" s="17">
        <v>8</v>
      </c>
      <c r="Q15" s="18">
        <f t="shared" ref="Q15:Q19" si="3">+O15+P15</f>
        <v>67</v>
      </c>
      <c r="R15" s="19">
        <v>13</v>
      </c>
      <c r="S15" s="17">
        <v>0</v>
      </c>
      <c r="T15" s="18">
        <f t="shared" ref="T15:T19" si="4">+R15+S15</f>
        <v>13</v>
      </c>
      <c r="U15" s="19">
        <v>72</v>
      </c>
      <c r="V15" s="17">
        <v>8</v>
      </c>
      <c r="W15" s="18">
        <f t="shared" ref="W15:W19" si="5">+U15+V15</f>
        <v>80</v>
      </c>
      <c r="X15" s="19">
        <v>48</v>
      </c>
      <c r="Y15" s="17">
        <v>11</v>
      </c>
      <c r="Z15" s="18">
        <f t="shared" ref="Z15:Z21" si="6">+X15+Y15</f>
        <v>59</v>
      </c>
      <c r="AA15" s="19">
        <v>16</v>
      </c>
      <c r="AB15" s="17">
        <v>0</v>
      </c>
      <c r="AC15" s="18">
        <f t="shared" ref="AC15:AC21" si="7">+AA15+AB15</f>
        <v>16</v>
      </c>
      <c r="AD15" s="19">
        <v>64</v>
      </c>
      <c r="AE15" s="17">
        <v>11</v>
      </c>
      <c r="AF15" s="18">
        <f t="shared" ref="AF15:AF21" si="8">+AD15+AE15</f>
        <v>75</v>
      </c>
      <c r="AG15" s="7"/>
    </row>
    <row r="16" spans="1:33" ht="27.75" customHeight="1" x14ac:dyDescent="0.25">
      <c r="A16" s="32" t="s">
        <v>36</v>
      </c>
      <c r="B16" s="32" t="s">
        <v>71</v>
      </c>
      <c r="C16" s="33" t="s">
        <v>72</v>
      </c>
      <c r="D16" s="33" t="s">
        <v>77</v>
      </c>
      <c r="E16" s="39" t="s">
        <v>78</v>
      </c>
      <c r="F16" s="19">
        <v>43</v>
      </c>
      <c r="G16" s="17">
        <v>39</v>
      </c>
      <c r="H16" s="18">
        <f t="shared" si="0"/>
        <v>82</v>
      </c>
      <c r="I16" s="19">
        <v>0</v>
      </c>
      <c r="J16" s="17">
        <v>0</v>
      </c>
      <c r="K16" s="18">
        <f t="shared" si="1"/>
        <v>0</v>
      </c>
      <c r="L16" s="19">
        <v>43</v>
      </c>
      <c r="M16" s="17">
        <v>39</v>
      </c>
      <c r="N16" s="18">
        <f t="shared" si="2"/>
        <v>82</v>
      </c>
      <c r="O16" s="19">
        <v>36</v>
      </c>
      <c r="P16" s="17">
        <v>48</v>
      </c>
      <c r="Q16" s="18">
        <f t="shared" si="3"/>
        <v>84</v>
      </c>
      <c r="R16" s="19">
        <v>1</v>
      </c>
      <c r="S16" s="17">
        <v>2</v>
      </c>
      <c r="T16" s="18">
        <f t="shared" si="4"/>
        <v>3</v>
      </c>
      <c r="U16" s="19">
        <v>37</v>
      </c>
      <c r="V16" s="17">
        <v>50</v>
      </c>
      <c r="W16" s="18">
        <f t="shared" si="5"/>
        <v>87</v>
      </c>
      <c r="X16" s="19">
        <v>31</v>
      </c>
      <c r="Y16" s="17">
        <v>56</v>
      </c>
      <c r="Z16" s="18">
        <f t="shared" si="6"/>
        <v>87</v>
      </c>
      <c r="AA16" s="19">
        <v>2</v>
      </c>
      <c r="AB16" s="17">
        <v>2</v>
      </c>
      <c r="AC16" s="18">
        <f t="shared" si="7"/>
        <v>4</v>
      </c>
      <c r="AD16" s="19">
        <v>33</v>
      </c>
      <c r="AE16" s="17">
        <v>58</v>
      </c>
      <c r="AF16" s="18">
        <f t="shared" si="8"/>
        <v>91</v>
      </c>
      <c r="AG16" s="7"/>
    </row>
    <row r="17" spans="1:33" ht="27.75" customHeight="1" x14ac:dyDescent="0.25">
      <c r="A17" s="32"/>
      <c r="B17" s="33"/>
      <c r="C17" s="33"/>
      <c r="D17" s="47"/>
      <c r="E17" s="39"/>
      <c r="F17" s="19"/>
      <c r="G17" s="17"/>
      <c r="H17" s="18"/>
      <c r="I17" s="19"/>
      <c r="J17" s="17"/>
      <c r="K17" s="18"/>
      <c r="L17" s="19"/>
      <c r="M17" s="17"/>
      <c r="N17" s="18"/>
      <c r="O17" s="19"/>
      <c r="P17" s="17"/>
      <c r="Q17" s="18"/>
      <c r="R17" s="19"/>
      <c r="S17" s="17"/>
      <c r="T17" s="18"/>
      <c r="U17" s="19"/>
      <c r="V17" s="17"/>
      <c r="W17" s="18"/>
      <c r="X17" s="19"/>
      <c r="Y17" s="17"/>
      <c r="Z17" s="18"/>
      <c r="AA17" s="19"/>
      <c r="AB17" s="17"/>
      <c r="AC17" s="18"/>
      <c r="AD17" s="19"/>
      <c r="AE17" s="17"/>
      <c r="AF17" s="18"/>
      <c r="AG17" s="7"/>
    </row>
    <row r="18" spans="1:33" ht="27.75" customHeight="1" x14ac:dyDescent="0.25">
      <c r="A18" s="32"/>
      <c r="B18" s="33"/>
      <c r="C18" s="33"/>
      <c r="D18" s="36"/>
      <c r="E18" s="39"/>
      <c r="F18" s="19"/>
      <c r="G18" s="17"/>
      <c r="H18" s="18">
        <f t="shared" si="0"/>
        <v>0</v>
      </c>
      <c r="I18" s="19"/>
      <c r="J18" s="17"/>
      <c r="K18" s="18">
        <f t="shared" si="1"/>
        <v>0</v>
      </c>
      <c r="L18" s="19"/>
      <c r="M18" s="17"/>
      <c r="N18" s="18">
        <f t="shared" si="2"/>
        <v>0</v>
      </c>
      <c r="O18" s="19"/>
      <c r="P18" s="17"/>
      <c r="Q18" s="18">
        <f t="shared" si="3"/>
        <v>0</v>
      </c>
      <c r="R18" s="19"/>
      <c r="S18" s="17"/>
      <c r="T18" s="18">
        <f t="shared" si="4"/>
        <v>0</v>
      </c>
      <c r="U18" s="19"/>
      <c r="V18" s="17"/>
      <c r="W18" s="18">
        <f t="shared" si="5"/>
        <v>0</v>
      </c>
      <c r="X18" s="19"/>
      <c r="Y18" s="17"/>
      <c r="Z18" s="18">
        <f t="shared" si="6"/>
        <v>0</v>
      </c>
      <c r="AA18" s="19"/>
      <c r="AB18" s="17"/>
      <c r="AC18" s="18">
        <f t="shared" si="7"/>
        <v>0</v>
      </c>
      <c r="AD18" s="19"/>
      <c r="AE18" s="17"/>
      <c r="AF18" s="18">
        <f t="shared" si="8"/>
        <v>0</v>
      </c>
      <c r="AG18" s="7"/>
    </row>
    <row r="19" spans="1:33" ht="27.75" customHeight="1" x14ac:dyDescent="0.25">
      <c r="A19" s="32"/>
      <c r="B19" s="33"/>
      <c r="C19" s="33"/>
      <c r="D19" s="36"/>
      <c r="E19" s="39"/>
      <c r="F19" s="19"/>
      <c r="G19" s="26"/>
      <c r="H19" s="18">
        <f t="shared" si="0"/>
        <v>0</v>
      </c>
      <c r="I19" s="19"/>
      <c r="J19" s="26"/>
      <c r="K19" s="18">
        <f t="shared" si="1"/>
        <v>0</v>
      </c>
      <c r="L19" s="19"/>
      <c r="M19" s="26"/>
      <c r="N19" s="18">
        <f t="shared" si="2"/>
        <v>0</v>
      </c>
      <c r="O19" s="19"/>
      <c r="P19" s="26"/>
      <c r="Q19" s="18">
        <f t="shared" si="3"/>
        <v>0</v>
      </c>
      <c r="R19" s="19"/>
      <c r="S19" s="26"/>
      <c r="T19" s="18">
        <f t="shared" si="4"/>
        <v>0</v>
      </c>
      <c r="U19" s="19"/>
      <c r="V19" s="26"/>
      <c r="W19" s="18">
        <f t="shared" si="5"/>
        <v>0</v>
      </c>
      <c r="X19" s="19"/>
      <c r="Y19" s="26"/>
      <c r="Z19" s="18">
        <f t="shared" si="6"/>
        <v>0</v>
      </c>
      <c r="AA19" s="19"/>
      <c r="AB19" s="26"/>
      <c r="AC19" s="18">
        <f t="shared" si="7"/>
        <v>0</v>
      </c>
      <c r="AD19" s="19"/>
      <c r="AE19" s="26"/>
      <c r="AF19" s="18">
        <f t="shared" si="8"/>
        <v>0</v>
      </c>
      <c r="AG19" s="7"/>
    </row>
    <row r="20" spans="1:33" ht="27.75" customHeight="1" thickBot="1" x14ac:dyDescent="0.3">
      <c r="A20" s="32"/>
      <c r="B20" s="33"/>
      <c r="C20" s="33"/>
      <c r="D20" s="36"/>
      <c r="E20" s="34"/>
      <c r="F20" s="19"/>
      <c r="G20" s="17"/>
      <c r="H20" s="18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>
        <f t="shared" si="6"/>
        <v>0</v>
      </c>
      <c r="AA20" s="19"/>
      <c r="AB20" s="17"/>
      <c r="AC20" s="18">
        <f t="shared" si="7"/>
        <v>0</v>
      </c>
      <c r="AD20" s="19"/>
      <c r="AE20" s="17"/>
      <c r="AF20" s="18">
        <f t="shared" si="8"/>
        <v>0</v>
      </c>
      <c r="AG20" s="7"/>
    </row>
    <row r="21" spans="1:33" ht="24.75" customHeight="1" thickBot="1" x14ac:dyDescent="0.3">
      <c r="E21" s="40" t="s">
        <v>17</v>
      </c>
      <c r="F21" s="13">
        <f t="shared" ref="F21:P21" si="9">SUM(F14:F20)</f>
        <v>115</v>
      </c>
      <c r="G21" s="13">
        <f t="shared" si="9"/>
        <v>103</v>
      </c>
      <c r="H21" s="13">
        <f t="shared" si="9"/>
        <v>218</v>
      </c>
      <c r="I21" s="13">
        <f t="shared" si="9"/>
        <v>28</v>
      </c>
      <c r="J21" s="13">
        <f t="shared" si="9"/>
        <v>11</v>
      </c>
      <c r="K21" s="13">
        <f t="shared" si="9"/>
        <v>39</v>
      </c>
      <c r="L21" s="13">
        <f t="shared" si="9"/>
        <v>142</v>
      </c>
      <c r="M21" s="13">
        <f t="shared" si="9"/>
        <v>115</v>
      </c>
      <c r="N21" s="13">
        <f t="shared" si="9"/>
        <v>257</v>
      </c>
      <c r="O21" s="14">
        <f t="shared" si="9"/>
        <v>116</v>
      </c>
      <c r="P21" s="15">
        <f t="shared" si="9"/>
        <v>116</v>
      </c>
      <c r="Q21" s="13">
        <f t="shared" ref="Q21" si="10">+O21+P21</f>
        <v>232</v>
      </c>
      <c r="R21" s="15">
        <f>SUM(R14:R20)</f>
        <v>26</v>
      </c>
      <c r="S21" s="15">
        <f>SUM(S14:S20)</f>
        <v>10</v>
      </c>
      <c r="T21" s="13">
        <f t="shared" ref="T21" si="11">+R21+S21</f>
        <v>36</v>
      </c>
      <c r="U21" s="15">
        <f>SUM(U14:U20)</f>
        <v>142</v>
      </c>
      <c r="V21" s="16">
        <f>SUM(V14:V20)</f>
        <v>126</v>
      </c>
      <c r="W21" s="13">
        <f t="shared" ref="W21" si="12">+U21+V21</f>
        <v>268</v>
      </c>
      <c r="X21" s="14">
        <f>SUM(X14:X20)</f>
        <v>93</v>
      </c>
      <c r="Y21" s="15">
        <f>SUM(Y14:Y20)</f>
        <v>109</v>
      </c>
      <c r="Z21" s="13">
        <f t="shared" si="6"/>
        <v>202</v>
      </c>
      <c r="AA21" s="15">
        <f>SUM(AA14:AA20)</f>
        <v>27</v>
      </c>
      <c r="AB21" s="15">
        <f>SUM(AB14:AB20)</f>
        <v>20</v>
      </c>
      <c r="AC21" s="13">
        <f t="shared" si="7"/>
        <v>47</v>
      </c>
      <c r="AD21" s="15">
        <f>SUM(AD14:AD20)</f>
        <v>120</v>
      </c>
      <c r="AE21" s="16">
        <f>SUM(AE14:AE20)</f>
        <v>129</v>
      </c>
      <c r="AF21" s="13">
        <f t="shared" si="8"/>
        <v>249</v>
      </c>
      <c r="AG21" s="8"/>
    </row>
    <row r="22" spans="1:33" ht="19.5" customHeight="1" x14ac:dyDescent="0.25"/>
    <row r="23" spans="1:33" ht="19.5" customHeight="1" x14ac:dyDescent="0.25"/>
    <row r="25" spans="1:33" x14ac:dyDescent="0.25">
      <c r="A25" s="9" t="s">
        <v>18</v>
      </c>
      <c r="B25" s="64" t="s">
        <v>19</v>
      </c>
      <c r="C25" s="64"/>
      <c r="D25" s="64"/>
      <c r="E25" s="64"/>
      <c r="F25" s="10"/>
      <c r="G25" s="10"/>
      <c r="H25" s="10"/>
    </row>
    <row r="26" spans="1:33" x14ac:dyDescent="0.25">
      <c r="A26" s="9" t="s">
        <v>20</v>
      </c>
      <c r="B26" s="64" t="s">
        <v>21</v>
      </c>
      <c r="C26" s="64"/>
      <c r="D26" s="64"/>
      <c r="E26" s="64"/>
      <c r="F26" s="10"/>
      <c r="G26" s="10"/>
      <c r="H26" s="10"/>
    </row>
    <row r="27" spans="1:33" x14ac:dyDescent="0.25">
      <c r="A27" s="9" t="s">
        <v>22</v>
      </c>
      <c r="B27" s="64" t="s">
        <v>23</v>
      </c>
      <c r="C27" s="64"/>
      <c r="D27" s="64"/>
      <c r="E27" s="64"/>
      <c r="F27" s="10"/>
      <c r="G27" s="10"/>
      <c r="H27" s="10"/>
    </row>
    <row r="28" spans="1:33" x14ac:dyDescent="0.25">
      <c r="A28" s="11" t="s">
        <v>24</v>
      </c>
      <c r="B28" s="12"/>
      <c r="C28" s="12"/>
      <c r="D28" s="12"/>
      <c r="E28" s="12"/>
    </row>
    <row r="29" spans="1:33" x14ac:dyDescent="0.25">
      <c r="A29" s="11"/>
    </row>
    <row r="30" spans="1:33" ht="18.75" customHeight="1" thickBot="1" x14ac:dyDescent="0.3">
      <c r="A30" s="11"/>
      <c r="H30" s="20"/>
      <c r="K30" s="60" t="s">
        <v>25</v>
      </c>
      <c r="L30" s="60"/>
      <c r="M30" s="60"/>
      <c r="N30" s="60"/>
      <c r="O30" s="60"/>
      <c r="P30" s="60"/>
      <c r="Q30" s="60"/>
      <c r="R30" s="60"/>
      <c r="S30" s="60"/>
      <c r="T30" s="61" t="s">
        <v>28</v>
      </c>
      <c r="U30" s="61"/>
      <c r="V30" s="61"/>
      <c r="W30" s="61"/>
      <c r="X30" s="61"/>
      <c r="Y30" s="61"/>
      <c r="Z30" s="61"/>
      <c r="AA30" s="61"/>
      <c r="AB30" s="61"/>
      <c r="AC30" s="61"/>
    </row>
    <row r="31" spans="1:33" s="22" customFormat="1" ht="19.5" customHeight="1" x14ac:dyDescent="0.25">
      <c r="A31" s="21"/>
      <c r="T31" s="59" t="s">
        <v>29</v>
      </c>
      <c r="U31" s="59"/>
      <c r="V31" s="59"/>
      <c r="W31" s="59"/>
      <c r="X31" s="59"/>
      <c r="Y31" s="59"/>
      <c r="Z31" s="59"/>
      <c r="AA31" s="59"/>
      <c r="AB31" s="59"/>
      <c r="AC31" s="59"/>
    </row>
    <row r="35" spans="8:29" ht="15" customHeight="1" x14ac:dyDescent="0.25">
      <c r="H35" s="20"/>
      <c r="I35" s="20"/>
      <c r="J35" s="20"/>
      <c r="K35" s="20"/>
      <c r="L35" s="20"/>
      <c r="M35" s="20"/>
      <c r="N35" s="20"/>
      <c r="O35" s="20"/>
      <c r="P35" s="20"/>
    </row>
    <row r="38" spans="8:29" ht="15" customHeight="1" thickBot="1" x14ac:dyDescent="0.3">
      <c r="K38" s="60" t="s">
        <v>26</v>
      </c>
      <c r="L38" s="60"/>
      <c r="M38" s="60"/>
      <c r="N38" s="60"/>
      <c r="O38" s="60"/>
      <c r="P38" s="60"/>
      <c r="Q38" s="60"/>
      <c r="R38" s="60"/>
      <c r="S38" s="60"/>
      <c r="T38" s="61" t="s">
        <v>35</v>
      </c>
      <c r="U38" s="61"/>
      <c r="V38" s="61"/>
      <c r="W38" s="61"/>
      <c r="X38" s="61"/>
      <c r="Y38" s="61"/>
      <c r="Z38" s="61"/>
      <c r="AA38" s="61"/>
      <c r="AB38" s="61"/>
      <c r="AC38" s="61"/>
    </row>
    <row r="39" spans="8:29" s="23" customFormat="1" ht="19.5" customHeight="1" x14ac:dyDescent="0.25">
      <c r="T39" s="59" t="s">
        <v>30</v>
      </c>
      <c r="U39" s="59"/>
      <c r="V39" s="59"/>
      <c r="W39" s="59"/>
      <c r="X39" s="59"/>
      <c r="Y39" s="59"/>
      <c r="Z39" s="59"/>
      <c r="AA39" s="59"/>
      <c r="AB39" s="59"/>
      <c r="AC39" s="59"/>
    </row>
  </sheetData>
  <mergeCells count="42">
    <mergeCell ref="C3:AE3"/>
    <mergeCell ref="C5:W5"/>
    <mergeCell ref="AB6:AF6"/>
    <mergeCell ref="AB7:AF7"/>
    <mergeCell ref="A9:A13"/>
    <mergeCell ref="B9:B13"/>
    <mergeCell ref="C9:C13"/>
    <mergeCell ref="D9:D13"/>
    <mergeCell ref="E9:E13"/>
    <mergeCell ref="F9:N9"/>
    <mergeCell ref="U12:V12"/>
    <mergeCell ref="O9:AF9"/>
    <mergeCell ref="F10:N10"/>
    <mergeCell ref="O10:W11"/>
    <mergeCell ref="X10:AF11"/>
    <mergeCell ref="F11:N11"/>
    <mergeCell ref="F12:G12"/>
    <mergeCell ref="H12:H13"/>
    <mergeCell ref="I12:J12"/>
    <mergeCell ref="K12:K13"/>
    <mergeCell ref="L12:M12"/>
    <mergeCell ref="B25:E25"/>
    <mergeCell ref="B26:E26"/>
    <mergeCell ref="B27:E27"/>
    <mergeCell ref="K30:S30"/>
    <mergeCell ref="T30:AC30"/>
    <mergeCell ref="T31:AC31"/>
    <mergeCell ref="K38:S38"/>
    <mergeCell ref="T38:AC38"/>
    <mergeCell ref="T39:AC39"/>
    <mergeCell ref="AF12:AF13"/>
    <mergeCell ref="W12:W13"/>
    <mergeCell ref="X12:Y12"/>
    <mergeCell ref="Z12:Z13"/>
    <mergeCell ref="AA12:AB12"/>
    <mergeCell ref="AC12:AC13"/>
    <mergeCell ref="AD12:AE12"/>
    <mergeCell ref="N12:N13"/>
    <mergeCell ref="O12:P12"/>
    <mergeCell ref="Q12:Q13"/>
    <mergeCell ref="R12:S12"/>
    <mergeCell ref="T12:T13"/>
  </mergeCells>
  <conditionalFormatting sqref="AG14:AG20 F21:AG21 H14:H20">
    <cfRule type="cellIs" dxfId="33" priority="9" stopIfTrue="1" operator="notEqual">
      <formula>0</formula>
    </cfRule>
  </conditionalFormatting>
  <conditionalFormatting sqref="K14:K20">
    <cfRule type="cellIs" dxfId="32" priority="8" stopIfTrue="1" operator="notEqual">
      <formula>0</formula>
    </cfRule>
  </conditionalFormatting>
  <conditionalFormatting sqref="N14:N20">
    <cfRule type="cellIs" dxfId="31" priority="7" stopIfTrue="1" operator="notEqual">
      <formula>0</formula>
    </cfRule>
  </conditionalFormatting>
  <conditionalFormatting sqref="Q14:Q20">
    <cfRule type="cellIs" dxfId="30" priority="6" stopIfTrue="1" operator="notEqual">
      <formula>0</formula>
    </cfRule>
  </conditionalFormatting>
  <conditionalFormatting sqref="T14:T20">
    <cfRule type="cellIs" dxfId="29" priority="5" stopIfTrue="1" operator="notEqual">
      <formula>0</formula>
    </cfRule>
  </conditionalFormatting>
  <conditionalFormatting sqref="W14:W20">
    <cfRule type="cellIs" dxfId="28" priority="4" stopIfTrue="1" operator="notEqual">
      <formula>0</formula>
    </cfRule>
  </conditionalFormatting>
  <conditionalFormatting sqref="Z14:Z20">
    <cfRule type="cellIs" dxfId="27" priority="3" stopIfTrue="1" operator="notEqual">
      <formula>0</formula>
    </cfRule>
  </conditionalFormatting>
  <conditionalFormatting sqref="AC14:AC20">
    <cfRule type="cellIs" dxfId="26" priority="2" stopIfTrue="1" operator="notEqual">
      <formula>0</formula>
    </cfRule>
  </conditionalFormatting>
  <conditionalFormatting sqref="AF14:AF20">
    <cfRule type="cellIs" dxfId="25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1" xr:uid="{5205CF73-C29C-4936-8E83-FCF59DD0F459}"/>
  </dataValidations>
  <printOptions horizontalCentered="1"/>
  <pageMargins left="0.31496062992125984" right="0.23622047244094491" top="0.53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A01E6-8A49-410E-B011-6FEC50C83D5C}">
  <sheetPr>
    <tabColor rgb="FF0070C0"/>
  </sheetPr>
  <dimension ref="A2:AG39"/>
  <sheetViews>
    <sheetView showGridLines="0" topLeftCell="C7" zoomScale="80" zoomScaleNormal="80" workbookViewId="0">
      <selection activeCell="E18" sqref="E18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3" ht="42.75" customHeight="1" x14ac:dyDescent="0.25"/>
    <row r="5" spans="1:33" ht="25.5" customHeight="1" thickBot="1" x14ac:dyDescent="0.4"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37"/>
      <c r="Y5" s="37"/>
      <c r="Z5" s="37"/>
      <c r="AA5" s="37"/>
      <c r="AB5" s="37"/>
      <c r="AC5" s="37"/>
      <c r="AD5" s="37"/>
      <c r="AE5" s="37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4"/>
      <c r="AA6" s="24"/>
      <c r="AB6" s="85" t="s">
        <v>1</v>
      </c>
      <c r="AC6" s="86"/>
      <c r="AD6" s="86"/>
      <c r="AE6" s="86"/>
      <c r="AF6" s="87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5"/>
      <c r="AA7" s="25"/>
      <c r="AB7" s="88" t="s">
        <v>27</v>
      </c>
      <c r="AC7" s="89"/>
      <c r="AD7" s="89"/>
      <c r="AE7" s="89"/>
      <c r="AF7" s="90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8" customHeight="1" thickBot="1" x14ac:dyDescent="0.3">
      <c r="A9" s="91" t="s">
        <v>2</v>
      </c>
      <c r="B9" s="91" t="s">
        <v>3</v>
      </c>
      <c r="C9" s="91" t="s">
        <v>4</v>
      </c>
      <c r="D9" s="91" t="s">
        <v>5</v>
      </c>
      <c r="E9" s="94" t="s">
        <v>6</v>
      </c>
      <c r="F9" s="68" t="s">
        <v>7</v>
      </c>
      <c r="G9" s="68"/>
      <c r="H9" s="68"/>
      <c r="I9" s="68"/>
      <c r="J9" s="68"/>
      <c r="K9" s="68"/>
      <c r="L9" s="68"/>
      <c r="M9" s="68"/>
      <c r="N9" s="68"/>
      <c r="O9" s="67" t="s">
        <v>8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4"/>
    </row>
    <row r="10" spans="1:33" ht="15" customHeight="1" x14ac:dyDescent="0.25">
      <c r="A10" s="92"/>
      <c r="B10" s="92"/>
      <c r="C10" s="92"/>
      <c r="D10" s="92"/>
      <c r="E10" s="95"/>
      <c r="F10" s="70" t="s">
        <v>33</v>
      </c>
      <c r="G10" s="71"/>
      <c r="H10" s="71"/>
      <c r="I10" s="71"/>
      <c r="J10" s="71"/>
      <c r="K10" s="71"/>
      <c r="L10" s="71"/>
      <c r="M10" s="71"/>
      <c r="N10" s="72"/>
      <c r="O10" s="73" t="s">
        <v>31</v>
      </c>
      <c r="P10" s="74"/>
      <c r="Q10" s="74"/>
      <c r="R10" s="74"/>
      <c r="S10" s="74"/>
      <c r="T10" s="74"/>
      <c r="U10" s="74"/>
      <c r="V10" s="74"/>
      <c r="W10" s="75"/>
      <c r="X10" s="73" t="s">
        <v>32</v>
      </c>
      <c r="Y10" s="74"/>
      <c r="Z10" s="74"/>
      <c r="AA10" s="74"/>
      <c r="AB10" s="74"/>
      <c r="AC10" s="74"/>
      <c r="AD10" s="74"/>
      <c r="AE10" s="74"/>
      <c r="AF10" s="75"/>
      <c r="AG10" s="5"/>
    </row>
    <row r="11" spans="1:33" ht="15.75" customHeight="1" thickBot="1" x14ac:dyDescent="0.3">
      <c r="A11" s="92"/>
      <c r="B11" s="92"/>
      <c r="C11" s="92"/>
      <c r="D11" s="92"/>
      <c r="E11" s="95"/>
      <c r="F11" s="79" t="s">
        <v>34</v>
      </c>
      <c r="G11" s="80"/>
      <c r="H11" s="80"/>
      <c r="I11" s="80"/>
      <c r="J11" s="80"/>
      <c r="K11" s="80"/>
      <c r="L11" s="80"/>
      <c r="M11" s="80"/>
      <c r="N11" s="81"/>
      <c r="O11" s="76"/>
      <c r="P11" s="77"/>
      <c r="Q11" s="77"/>
      <c r="R11" s="77"/>
      <c r="S11" s="77"/>
      <c r="T11" s="77"/>
      <c r="U11" s="77"/>
      <c r="V11" s="77"/>
      <c r="W11" s="78"/>
      <c r="X11" s="76"/>
      <c r="Y11" s="77"/>
      <c r="Z11" s="77"/>
      <c r="AA11" s="77"/>
      <c r="AB11" s="77"/>
      <c r="AC11" s="77"/>
      <c r="AD11" s="77"/>
      <c r="AE11" s="77"/>
      <c r="AF11" s="78"/>
      <c r="AG11" s="5"/>
    </row>
    <row r="12" spans="1:33" ht="15.75" customHeight="1" thickBot="1" x14ac:dyDescent="0.3">
      <c r="A12" s="92"/>
      <c r="B12" s="92"/>
      <c r="C12" s="92"/>
      <c r="D12" s="92"/>
      <c r="E12" s="95"/>
      <c r="F12" s="82" t="s">
        <v>9</v>
      </c>
      <c r="G12" s="66"/>
      <c r="H12" s="62" t="s">
        <v>10</v>
      </c>
      <c r="I12" s="65" t="s">
        <v>11</v>
      </c>
      <c r="J12" s="66"/>
      <c r="K12" s="62" t="s">
        <v>12</v>
      </c>
      <c r="L12" s="65" t="s">
        <v>13</v>
      </c>
      <c r="M12" s="66"/>
      <c r="N12" s="62" t="s">
        <v>14</v>
      </c>
      <c r="O12" s="65" t="s">
        <v>9</v>
      </c>
      <c r="P12" s="66"/>
      <c r="Q12" s="62" t="s">
        <v>10</v>
      </c>
      <c r="R12" s="65" t="s">
        <v>11</v>
      </c>
      <c r="S12" s="66"/>
      <c r="T12" s="62" t="s">
        <v>12</v>
      </c>
      <c r="U12" s="65" t="s">
        <v>13</v>
      </c>
      <c r="V12" s="66"/>
      <c r="W12" s="62" t="s">
        <v>14</v>
      </c>
      <c r="X12" s="65" t="s">
        <v>9</v>
      </c>
      <c r="Y12" s="66"/>
      <c r="Z12" s="62" t="s">
        <v>10</v>
      </c>
      <c r="AA12" s="65" t="s">
        <v>11</v>
      </c>
      <c r="AB12" s="66"/>
      <c r="AC12" s="62" t="s">
        <v>12</v>
      </c>
      <c r="AD12" s="65" t="s">
        <v>13</v>
      </c>
      <c r="AE12" s="66"/>
      <c r="AF12" s="62" t="s">
        <v>12</v>
      </c>
      <c r="AG12" s="5"/>
    </row>
    <row r="13" spans="1:33" ht="15.75" customHeight="1" thickBot="1" x14ac:dyDescent="0.3">
      <c r="A13" s="92"/>
      <c r="B13" s="92"/>
      <c r="C13" s="92"/>
      <c r="D13" s="92"/>
      <c r="E13" s="95"/>
      <c r="F13" s="41" t="s">
        <v>15</v>
      </c>
      <c r="G13" s="6" t="s">
        <v>16</v>
      </c>
      <c r="H13" s="63"/>
      <c r="I13" s="6" t="s">
        <v>15</v>
      </c>
      <c r="J13" s="6" t="s">
        <v>16</v>
      </c>
      <c r="K13" s="63"/>
      <c r="L13" s="6" t="s">
        <v>15</v>
      </c>
      <c r="M13" s="6" t="s">
        <v>16</v>
      </c>
      <c r="N13" s="63"/>
      <c r="O13" s="6" t="s">
        <v>15</v>
      </c>
      <c r="P13" s="6" t="s">
        <v>16</v>
      </c>
      <c r="Q13" s="63"/>
      <c r="R13" s="6" t="s">
        <v>15</v>
      </c>
      <c r="S13" s="6" t="s">
        <v>16</v>
      </c>
      <c r="T13" s="63"/>
      <c r="U13" s="6" t="s">
        <v>15</v>
      </c>
      <c r="V13" s="6" t="s">
        <v>16</v>
      </c>
      <c r="W13" s="63"/>
      <c r="X13" s="6" t="s">
        <v>15</v>
      </c>
      <c r="Y13" s="6" t="s">
        <v>16</v>
      </c>
      <c r="Z13" s="63"/>
      <c r="AA13" s="6" t="s">
        <v>15</v>
      </c>
      <c r="AB13" s="6" t="s">
        <v>16</v>
      </c>
      <c r="AC13" s="63"/>
      <c r="AD13" s="6" t="s">
        <v>15</v>
      </c>
      <c r="AE13" s="6" t="s">
        <v>16</v>
      </c>
      <c r="AF13" s="63"/>
      <c r="AG13" s="5"/>
    </row>
    <row r="14" spans="1:33" ht="39.75" customHeight="1" x14ac:dyDescent="0.25">
      <c r="A14" s="43" t="s">
        <v>36</v>
      </c>
      <c r="B14" s="43" t="s">
        <v>71</v>
      </c>
      <c r="C14" s="43" t="s">
        <v>79</v>
      </c>
      <c r="D14" s="55" t="s">
        <v>80</v>
      </c>
      <c r="E14" s="43" t="s">
        <v>81</v>
      </c>
      <c r="F14" s="56">
        <v>39</v>
      </c>
      <c r="G14" s="27">
        <v>40</v>
      </c>
      <c r="H14" s="28">
        <f>+F14+G14</f>
        <v>79</v>
      </c>
      <c r="I14" s="29">
        <v>11</v>
      </c>
      <c r="J14" s="27">
        <v>0</v>
      </c>
      <c r="K14" s="28">
        <f>+I14+J14</f>
        <v>11</v>
      </c>
      <c r="L14" s="29">
        <v>50</v>
      </c>
      <c r="M14" s="27">
        <v>40</v>
      </c>
      <c r="N14" s="28">
        <f>+L14+M14</f>
        <v>90</v>
      </c>
      <c r="O14" s="29">
        <v>32</v>
      </c>
      <c r="P14" s="27">
        <v>49</v>
      </c>
      <c r="Q14" s="28">
        <f>+O14+P14</f>
        <v>81</v>
      </c>
      <c r="R14" s="29">
        <v>2</v>
      </c>
      <c r="S14" s="27">
        <v>2</v>
      </c>
      <c r="T14" s="28">
        <f>+R14+S14</f>
        <v>4</v>
      </c>
      <c r="U14" s="29">
        <v>34</v>
      </c>
      <c r="V14" s="27">
        <v>51</v>
      </c>
      <c r="W14" s="28">
        <f>+U14+V14</f>
        <v>85</v>
      </c>
      <c r="X14" s="29">
        <v>36</v>
      </c>
      <c r="Y14" s="27">
        <v>39</v>
      </c>
      <c r="Z14" s="28">
        <f>+X14+Y14</f>
        <v>75</v>
      </c>
      <c r="AA14" s="29">
        <v>36</v>
      </c>
      <c r="AB14" s="27">
        <v>39</v>
      </c>
      <c r="AC14" s="28">
        <f>+AA14+AB14</f>
        <v>75</v>
      </c>
      <c r="AD14" s="29">
        <v>39</v>
      </c>
      <c r="AE14" s="27">
        <v>40</v>
      </c>
      <c r="AF14" s="28">
        <f>+AD14+AE14</f>
        <v>79</v>
      </c>
      <c r="AG14" s="7"/>
    </row>
    <row r="15" spans="1:33" ht="47.25" customHeight="1" x14ac:dyDescent="0.25">
      <c r="A15" s="43" t="s">
        <v>36</v>
      </c>
      <c r="B15" s="43" t="s">
        <v>71</v>
      </c>
      <c r="C15" s="43" t="s">
        <v>79</v>
      </c>
      <c r="D15" s="55" t="s">
        <v>82</v>
      </c>
      <c r="E15" s="43" t="s">
        <v>83</v>
      </c>
      <c r="F15" s="57">
        <v>8</v>
      </c>
      <c r="G15" s="17">
        <v>15</v>
      </c>
      <c r="H15" s="18">
        <f t="shared" ref="H15:H19" si="0">+F15+G15</f>
        <v>23</v>
      </c>
      <c r="I15" s="19">
        <v>11</v>
      </c>
      <c r="J15" s="17">
        <v>26</v>
      </c>
      <c r="K15" s="18">
        <f t="shared" ref="K15:K19" si="1">+I15+J15</f>
        <v>37</v>
      </c>
      <c r="L15" s="19">
        <v>19</v>
      </c>
      <c r="M15" s="17">
        <v>41</v>
      </c>
      <c r="N15" s="18">
        <f t="shared" ref="N15:N19" si="2">+L15+M15</f>
        <v>60</v>
      </c>
      <c r="O15" s="19">
        <v>12</v>
      </c>
      <c r="P15" s="17">
        <v>35</v>
      </c>
      <c r="Q15" s="18">
        <f t="shared" ref="Q15:Q19" si="3">+O15+P15</f>
        <v>47</v>
      </c>
      <c r="R15" s="19">
        <v>12</v>
      </c>
      <c r="S15" s="17">
        <v>18</v>
      </c>
      <c r="T15" s="18">
        <f t="shared" ref="T15:T19" si="4">+R15+S15</f>
        <v>30</v>
      </c>
      <c r="U15" s="19">
        <v>24</v>
      </c>
      <c r="V15" s="17">
        <v>53</v>
      </c>
      <c r="W15" s="18">
        <f t="shared" ref="W15:W19" si="5">+U15+V15</f>
        <v>77</v>
      </c>
      <c r="X15" s="19">
        <v>4</v>
      </c>
      <c r="Y15" s="17">
        <v>22</v>
      </c>
      <c r="Z15" s="18">
        <f t="shared" ref="Z15:Z21" si="6">+X15+Y15</f>
        <v>26</v>
      </c>
      <c r="AA15" s="19">
        <v>4</v>
      </c>
      <c r="AB15" s="17">
        <v>22</v>
      </c>
      <c r="AC15" s="18">
        <f t="shared" ref="AC15:AC21" si="7">+AA15+AB15</f>
        <v>26</v>
      </c>
      <c r="AD15" s="19">
        <v>14</v>
      </c>
      <c r="AE15" s="17">
        <v>55</v>
      </c>
      <c r="AF15" s="18">
        <f t="shared" ref="AF15:AF21" si="8">+AD15+AE15</f>
        <v>69</v>
      </c>
      <c r="AG15" s="7"/>
    </row>
    <row r="16" spans="1:33" ht="27.75" customHeight="1" x14ac:dyDescent="0.25">
      <c r="A16" s="43" t="s">
        <v>36</v>
      </c>
      <c r="B16" s="43" t="s">
        <v>71</v>
      </c>
      <c r="C16" s="43" t="s">
        <v>79</v>
      </c>
      <c r="D16" s="55" t="s">
        <v>84</v>
      </c>
      <c r="E16" s="43" t="s">
        <v>85</v>
      </c>
      <c r="F16" s="57">
        <v>41</v>
      </c>
      <c r="G16" s="17">
        <v>5</v>
      </c>
      <c r="H16" s="18">
        <f>SUM(F16:G16)</f>
        <v>46</v>
      </c>
      <c r="I16" s="19">
        <v>5</v>
      </c>
      <c r="J16" s="17">
        <v>0</v>
      </c>
      <c r="K16" s="18">
        <f>SUM(I16:J16)</f>
        <v>5</v>
      </c>
      <c r="L16" s="19">
        <v>5</v>
      </c>
      <c r="M16" s="17">
        <v>46</v>
      </c>
      <c r="N16" s="18">
        <f>SUM(L16:M16)</f>
        <v>51</v>
      </c>
      <c r="O16" s="19">
        <v>47</v>
      </c>
      <c r="P16" s="17">
        <v>9</v>
      </c>
      <c r="Q16" s="18">
        <f>SUM(O16:P16)</f>
        <v>56</v>
      </c>
      <c r="R16" s="19">
        <v>4</v>
      </c>
      <c r="S16" s="17">
        <v>0</v>
      </c>
      <c r="T16" s="18">
        <f>SUM(R16:S16)</f>
        <v>4</v>
      </c>
      <c r="U16" s="19">
        <v>51</v>
      </c>
      <c r="V16" s="17">
        <v>9</v>
      </c>
      <c r="W16" s="18">
        <f>SUM(U16:V16)</f>
        <v>60</v>
      </c>
      <c r="X16" s="19">
        <v>43</v>
      </c>
      <c r="Y16" s="17">
        <v>2</v>
      </c>
      <c r="Z16" s="18">
        <f>SUM(X16:Y16)</f>
        <v>45</v>
      </c>
      <c r="AA16" s="19">
        <v>43</v>
      </c>
      <c r="AB16" s="17">
        <v>2</v>
      </c>
      <c r="AC16" s="18">
        <f>SUM(AA16:AB16)</f>
        <v>45</v>
      </c>
      <c r="AD16" s="19">
        <v>46</v>
      </c>
      <c r="AE16" s="17">
        <v>2</v>
      </c>
      <c r="AF16" s="18">
        <f>SUM(AD16:AE16)</f>
        <v>48</v>
      </c>
      <c r="AG16" s="7"/>
    </row>
    <row r="17" spans="1:33" ht="27.75" customHeight="1" x14ac:dyDescent="0.25">
      <c r="A17" s="43"/>
      <c r="B17" s="43"/>
      <c r="C17" s="43"/>
      <c r="D17" s="55"/>
      <c r="E17" s="43"/>
      <c r="F17" s="57"/>
      <c r="G17" s="17"/>
      <c r="H17" s="18"/>
      <c r="I17" s="19"/>
      <c r="J17" s="17"/>
      <c r="K17" s="18"/>
      <c r="L17" s="19"/>
      <c r="M17" s="17"/>
      <c r="N17" s="18"/>
      <c r="O17" s="19"/>
      <c r="P17" s="17"/>
      <c r="Q17" s="18"/>
      <c r="R17" s="19"/>
      <c r="S17" s="17"/>
      <c r="T17" s="18"/>
      <c r="U17" s="19"/>
      <c r="V17" s="17"/>
      <c r="W17" s="18"/>
      <c r="X17" s="19"/>
      <c r="Y17" s="17"/>
      <c r="Z17" s="18"/>
      <c r="AA17" s="19"/>
      <c r="AB17" s="17"/>
      <c r="AC17" s="18"/>
      <c r="AD17" s="19"/>
      <c r="AE17" s="17"/>
      <c r="AF17" s="18"/>
      <c r="AG17" s="7"/>
    </row>
    <row r="18" spans="1:33" ht="27.75" customHeight="1" x14ac:dyDescent="0.25">
      <c r="A18" s="58"/>
      <c r="B18" s="58"/>
      <c r="C18" s="58"/>
      <c r="D18" s="58"/>
      <c r="E18" s="58"/>
      <c r="F18" s="57"/>
      <c r="G18" s="17"/>
      <c r="H18" s="18">
        <f t="shared" si="0"/>
        <v>0</v>
      </c>
      <c r="I18" s="19"/>
      <c r="J18" s="17"/>
      <c r="K18" s="18">
        <f t="shared" si="1"/>
        <v>0</v>
      </c>
      <c r="L18" s="19"/>
      <c r="M18" s="17"/>
      <c r="N18" s="18">
        <f t="shared" si="2"/>
        <v>0</v>
      </c>
      <c r="O18" s="19"/>
      <c r="P18" s="17"/>
      <c r="Q18" s="18">
        <f t="shared" si="3"/>
        <v>0</v>
      </c>
      <c r="R18" s="19"/>
      <c r="S18" s="17"/>
      <c r="T18" s="18">
        <f t="shared" si="4"/>
        <v>0</v>
      </c>
      <c r="U18" s="19"/>
      <c r="V18" s="17"/>
      <c r="W18" s="18">
        <f t="shared" si="5"/>
        <v>0</v>
      </c>
      <c r="X18" s="19"/>
      <c r="Y18" s="17"/>
      <c r="Z18" s="18">
        <f t="shared" si="6"/>
        <v>0</v>
      </c>
      <c r="AA18" s="19"/>
      <c r="AB18" s="17"/>
      <c r="AC18" s="18">
        <f t="shared" si="7"/>
        <v>0</v>
      </c>
      <c r="AD18" s="19"/>
      <c r="AE18" s="17"/>
      <c r="AF18" s="18">
        <f t="shared" si="8"/>
        <v>0</v>
      </c>
      <c r="AG18" s="7"/>
    </row>
    <row r="19" spans="1:33" ht="27.75" customHeight="1" x14ac:dyDescent="0.25">
      <c r="A19" s="43"/>
      <c r="B19" s="43"/>
      <c r="C19" s="43"/>
      <c r="D19" s="55"/>
      <c r="E19" s="43"/>
      <c r="F19" s="57"/>
      <c r="G19" s="26"/>
      <c r="H19" s="18">
        <f t="shared" si="0"/>
        <v>0</v>
      </c>
      <c r="I19" s="19"/>
      <c r="J19" s="26"/>
      <c r="K19" s="18">
        <f t="shared" si="1"/>
        <v>0</v>
      </c>
      <c r="L19" s="19"/>
      <c r="M19" s="26"/>
      <c r="N19" s="18">
        <f t="shared" si="2"/>
        <v>0</v>
      </c>
      <c r="O19" s="19"/>
      <c r="P19" s="26"/>
      <c r="Q19" s="18">
        <f t="shared" si="3"/>
        <v>0</v>
      </c>
      <c r="R19" s="19"/>
      <c r="S19" s="26"/>
      <c r="T19" s="18">
        <f t="shared" si="4"/>
        <v>0</v>
      </c>
      <c r="U19" s="19"/>
      <c r="V19" s="26"/>
      <c r="W19" s="18">
        <f t="shared" si="5"/>
        <v>0</v>
      </c>
      <c r="X19" s="19"/>
      <c r="Y19" s="26"/>
      <c r="Z19" s="18">
        <f t="shared" si="6"/>
        <v>0</v>
      </c>
      <c r="AA19" s="19"/>
      <c r="AB19" s="26"/>
      <c r="AC19" s="18">
        <f t="shared" si="7"/>
        <v>0</v>
      </c>
      <c r="AD19" s="19"/>
      <c r="AE19" s="26"/>
      <c r="AF19" s="18">
        <f t="shared" si="8"/>
        <v>0</v>
      </c>
      <c r="AG19" s="7"/>
    </row>
    <row r="20" spans="1:33" ht="27.75" customHeight="1" thickBot="1" x14ac:dyDescent="0.3">
      <c r="A20" s="43"/>
      <c r="B20" s="33"/>
      <c r="C20" s="33"/>
      <c r="D20" s="36"/>
      <c r="E20" s="34"/>
      <c r="F20" s="19"/>
      <c r="G20" s="17"/>
      <c r="H20" s="18"/>
      <c r="I20" s="19"/>
      <c r="J20" s="17"/>
      <c r="K20" s="18"/>
      <c r="L20" s="19"/>
      <c r="M20" s="17"/>
      <c r="N20" s="18"/>
      <c r="O20" s="19"/>
      <c r="P20" s="17"/>
      <c r="Q20" s="18"/>
      <c r="R20" s="19"/>
      <c r="S20" s="17"/>
      <c r="T20" s="18"/>
      <c r="U20" s="19"/>
      <c r="V20" s="17"/>
      <c r="W20" s="18"/>
      <c r="X20" s="19"/>
      <c r="Y20" s="17"/>
      <c r="Z20" s="18">
        <f t="shared" si="6"/>
        <v>0</v>
      </c>
      <c r="AA20" s="19"/>
      <c r="AB20" s="17"/>
      <c r="AC20" s="18">
        <f t="shared" si="7"/>
        <v>0</v>
      </c>
      <c r="AD20" s="19"/>
      <c r="AE20" s="17"/>
      <c r="AF20" s="18">
        <f t="shared" si="8"/>
        <v>0</v>
      </c>
      <c r="AG20" s="7"/>
    </row>
    <row r="21" spans="1:33" ht="24.75" customHeight="1" thickBot="1" x14ac:dyDescent="0.3">
      <c r="E21" s="40" t="s">
        <v>17</v>
      </c>
      <c r="F21" s="13">
        <f t="shared" ref="F21:P21" si="9">SUM(F14:F20)</f>
        <v>88</v>
      </c>
      <c r="G21" s="13">
        <f t="shared" si="9"/>
        <v>60</v>
      </c>
      <c r="H21" s="13">
        <f t="shared" si="9"/>
        <v>148</v>
      </c>
      <c r="I21" s="13">
        <f t="shared" si="9"/>
        <v>27</v>
      </c>
      <c r="J21" s="13">
        <f t="shared" si="9"/>
        <v>26</v>
      </c>
      <c r="K21" s="13">
        <f t="shared" si="9"/>
        <v>53</v>
      </c>
      <c r="L21" s="13">
        <f t="shared" si="9"/>
        <v>74</v>
      </c>
      <c r="M21" s="13">
        <f t="shared" si="9"/>
        <v>127</v>
      </c>
      <c r="N21" s="13">
        <f t="shared" si="9"/>
        <v>201</v>
      </c>
      <c r="O21" s="14">
        <f t="shared" si="9"/>
        <v>91</v>
      </c>
      <c r="P21" s="15">
        <f t="shared" si="9"/>
        <v>93</v>
      </c>
      <c r="Q21" s="13">
        <f t="shared" ref="Q21" si="10">+O21+P21</f>
        <v>184</v>
      </c>
      <c r="R21" s="15">
        <f>SUM(R14:R20)</f>
        <v>18</v>
      </c>
      <c r="S21" s="15">
        <f>SUM(S14:S20)</f>
        <v>20</v>
      </c>
      <c r="T21" s="13">
        <f t="shared" ref="T21" si="11">+R21+S21</f>
        <v>38</v>
      </c>
      <c r="U21" s="15">
        <f>SUM(U14:U20)</f>
        <v>109</v>
      </c>
      <c r="V21" s="16">
        <f>SUM(V14:V20)</f>
        <v>113</v>
      </c>
      <c r="W21" s="13">
        <f t="shared" ref="W21" si="12">+U21+V21</f>
        <v>222</v>
      </c>
      <c r="X21" s="14">
        <f>SUM(X14:X20)</f>
        <v>83</v>
      </c>
      <c r="Y21" s="15">
        <f>SUM(Y14:Y20)</f>
        <v>63</v>
      </c>
      <c r="Z21" s="13">
        <f t="shared" si="6"/>
        <v>146</v>
      </c>
      <c r="AA21" s="15">
        <f>SUM(AA14:AA20)</f>
        <v>83</v>
      </c>
      <c r="AB21" s="15">
        <f>SUM(AB14:AB20)</f>
        <v>63</v>
      </c>
      <c r="AC21" s="13">
        <f t="shared" si="7"/>
        <v>146</v>
      </c>
      <c r="AD21" s="15">
        <f>SUM(AD14:AD20)</f>
        <v>99</v>
      </c>
      <c r="AE21" s="16">
        <f>SUM(AE14:AE20)</f>
        <v>97</v>
      </c>
      <c r="AF21" s="13">
        <f t="shared" si="8"/>
        <v>196</v>
      </c>
      <c r="AG21" s="8"/>
    </row>
    <row r="22" spans="1:33" ht="19.5" customHeight="1" x14ac:dyDescent="0.25"/>
    <row r="23" spans="1:33" ht="19.5" customHeight="1" x14ac:dyDescent="0.25"/>
    <row r="25" spans="1:33" x14ac:dyDescent="0.25">
      <c r="A25" s="9" t="s">
        <v>18</v>
      </c>
      <c r="B25" s="64" t="s">
        <v>19</v>
      </c>
      <c r="C25" s="64"/>
      <c r="D25" s="64"/>
      <c r="E25" s="64"/>
      <c r="F25" s="10"/>
      <c r="G25" s="10"/>
      <c r="H25" s="10"/>
    </row>
    <row r="26" spans="1:33" x14ac:dyDescent="0.25">
      <c r="A26" s="9" t="s">
        <v>20</v>
      </c>
      <c r="B26" s="64" t="s">
        <v>21</v>
      </c>
      <c r="C26" s="64"/>
      <c r="D26" s="64"/>
      <c r="E26" s="64"/>
      <c r="F26" s="10"/>
      <c r="G26" s="10"/>
      <c r="H26" s="10"/>
    </row>
    <row r="27" spans="1:33" x14ac:dyDescent="0.25">
      <c r="A27" s="9" t="s">
        <v>22</v>
      </c>
      <c r="B27" s="64" t="s">
        <v>23</v>
      </c>
      <c r="C27" s="64"/>
      <c r="D27" s="64"/>
      <c r="E27" s="64"/>
      <c r="F27" s="10"/>
      <c r="G27" s="10"/>
      <c r="H27" s="10"/>
    </row>
    <row r="28" spans="1:33" x14ac:dyDescent="0.25">
      <c r="A28" s="11" t="s">
        <v>24</v>
      </c>
      <c r="B28" s="12"/>
      <c r="C28" s="12"/>
      <c r="D28" s="12"/>
      <c r="E28" s="12"/>
    </row>
    <row r="29" spans="1:33" x14ac:dyDescent="0.25">
      <c r="A29" s="11"/>
    </row>
    <row r="30" spans="1:33" ht="18.75" customHeight="1" thickBot="1" x14ac:dyDescent="0.3">
      <c r="A30" s="11"/>
      <c r="H30" s="20"/>
      <c r="K30" s="60" t="s">
        <v>25</v>
      </c>
      <c r="L30" s="60"/>
      <c r="M30" s="60"/>
      <c r="N30" s="60"/>
      <c r="O30" s="60"/>
      <c r="P30" s="60"/>
      <c r="Q30" s="60"/>
      <c r="R30" s="60"/>
      <c r="S30" s="60"/>
      <c r="T30" s="61" t="s">
        <v>28</v>
      </c>
      <c r="U30" s="61"/>
      <c r="V30" s="61"/>
      <c r="W30" s="61"/>
      <c r="X30" s="61"/>
      <c r="Y30" s="61"/>
      <c r="Z30" s="61"/>
      <c r="AA30" s="61"/>
      <c r="AB30" s="61"/>
      <c r="AC30" s="61"/>
    </row>
    <row r="31" spans="1:33" s="22" customFormat="1" ht="19.5" customHeight="1" x14ac:dyDescent="0.25">
      <c r="A31" s="21"/>
      <c r="T31" s="59" t="s">
        <v>29</v>
      </c>
      <c r="U31" s="59"/>
      <c r="V31" s="59"/>
      <c r="W31" s="59"/>
      <c r="X31" s="59"/>
      <c r="Y31" s="59"/>
      <c r="Z31" s="59"/>
      <c r="AA31" s="59"/>
      <c r="AB31" s="59"/>
      <c r="AC31" s="59"/>
    </row>
    <row r="35" spans="8:29" ht="15" customHeight="1" x14ac:dyDescent="0.25">
      <c r="H35" s="20"/>
      <c r="I35" s="20"/>
      <c r="J35" s="20"/>
      <c r="K35" s="20"/>
      <c r="L35" s="20"/>
      <c r="M35" s="20"/>
      <c r="N35" s="20"/>
      <c r="O35" s="20"/>
      <c r="P35" s="20"/>
    </row>
    <row r="38" spans="8:29" ht="15" customHeight="1" thickBot="1" x14ac:dyDescent="0.3">
      <c r="K38" s="60" t="s">
        <v>26</v>
      </c>
      <c r="L38" s="60"/>
      <c r="M38" s="60"/>
      <c r="N38" s="60"/>
      <c r="O38" s="60"/>
      <c r="P38" s="60"/>
      <c r="Q38" s="60"/>
      <c r="R38" s="60"/>
      <c r="S38" s="60"/>
      <c r="T38" s="61" t="s">
        <v>35</v>
      </c>
      <c r="U38" s="61"/>
      <c r="V38" s="61"/>
      <c r="W38" s="61"/>
      <c r="X38" s="61"/>
      <c r="Y38" s="61"/>
      <c r="Z38" s="61"/>
      <c r="AA38" s="61"/>
      <c r="AB38" s="61"/>
      <c r="AC38" s="61"/>
    </row>
    <row r="39" spans="8:29" s="23" customFormat="1" ht="19.5" customHeight="1" x14ac:dyDescent="0.25">
      <c r="T39" s="59" t="s">
        <v>30</v>
      </c>
      <c r="U39" s="59"/>
      <c r="V39" s="59"/>
      <c r="W39" s="59"/>
      <c r="X39" s="59"/>
      <c r="Y39" s="59"/>
      <c r="Z39" s="59"/>
      <c r="AA39" s="59"/>
      <c r="AB39" s="59"/>
      <c r="AC39" s="59"/>
    </row>
  </sheetData>
  <mergeCells count="42">
    <mergeCell ref="C3:AE3"/>
    <mergeCell ref="C5:W5"/>
    <mergeCell ref="AB6:AF6"/>
    <mergeCell ref="AB7:AF7"/>
    <mergeCell ref="A9:A13"/>
    <mergeCell ref="B9:B13"/>
    <mergeCell ref="C9:C13"/>
    <mergeCell ref="D9:D13"/>
    <mergeCell ref="E9:E13"/>
    <mergeCell ref="F9:N9"/>
    <mergeCell ref="U12:V12"/>
    <mergeCell ref="O9:AF9"/>
    <mergeCell ref="F10:N10"/>
    <mergeCell ref="O10:W11"/>
    <mergeCell ref="X10:AF11"/>
    <mergeCell ref="F11:N11"/>
    <mergeCell ref="F12:G12"/>
    <mergeCell ref="H12:H13"/>
    <mergeCell ref="I12:J12"/>
    <mergeCell ref="K12:K13"/>
    <mergeCell ref="L12:M12"/>
    <mergeCell ref="B25:E25"/>
    <mergeCell ref="B26:E26"/>
    <mergeCell ref="B27:E27"/>
    <mergeCell ref="K30:S30"/>
    <mergeCell ref="T30:AC30"/>
    <mergeCell ref="T31:AC31"/>
    <mergeCell ref="K38:S38"/>
    <mergeCell ref="T38:AC38"/>
    <mergeCell ref="T39:AC39"/>
    <mergeCell ref="AF12:AF13"/>
    <mergeCell ref="W12:W13"/>
    <mergeCell ref="X12:Y12"/>
    <mergeCell ref="Z12:Z13"/>
    <mergeCell ref="AA12:AB12"/>
    <mergeCell ref="AC12:AC13"/>
    <mergeCell ref="AD12:AE12"/>
    <mergeCell ref="N12:N13"/>
    <mergeCell ref="O12:P12"/>
    <mergeCell ref="Q12:Q13"/>
    <mergeCell ref="R12:S12"/>
    <mergeCell ref="T12:T13"/>
  </mergeCells>
  <conditionalFormatting sqref="H14:H20 AG14:AG20 F21:AG21">
    <cfRule type="cellIs" dxfId="24" priority="9" stopIfTrue="1" operator="notEqual">
      <formula>0</formula>
    </cfRule>
  </conditionalFormatting>
  <conditionalFormatting sqref="K14:K20">
    <cfRule type="cellIs" dxfId="23" priority="8" stopIfTrue="1" operator="notEqual">
      <formula>0</formula>
    </cfRule>
  </conditionalFormatting>
  <conditionalFormatting sqref="N14:N20">
    <cfRule type="cellIs" dxfId="22" priority="7" stopIfTrue="1" operator="notEqual">
      <formula>0</formula>
    </cfRule>
  </conditionalFormatting>
  <conditionalFormatting sqref="Q14:Q20">
    <cfRule type="cellIs" dxfId="21" priority="6" stopIfTrue="1" operator="notEqual">
      <formula>0</formula>
    </cfRule>
  </conditionalFormatting>
  <conditionalFormatting sqref="T14:T20">
    <cfRule type="cellIs" dxfId="20" priority="5" stopIfTrue="1" operator="notEqual">
      <formula>0</formula>
    </cfRule>
  </conditionalFormatting>
  <conditionalFormatting sqref="W14:W20">
    <cfRule type="cellIs" dxfId="19" priority="4" stopIfTrue="1" operator="notEqual">
      <formula>0</formula>
    </cfRule>
  </conditionalFormatting>
  <conditionalFormatting sqref="Z14:Z20">
    <cfRule type="cellIs" dxfId="18" priority="3" stopIfTrue="1" operator="notEqual">
      <formula>0</formula>
    </cfRule>
  </conditionalFormatting>
  <conditionalFormatting sqref="AC14:AC20">
    <cfRule type="cellIs" dxfId="17" priority="2" stopIfTrue="1" operator="notEqual">
      <formula>0</formula>
    </cfRule>
  </conditionalFormatting>
  <conditionalFormatting sqref="AF14:AF20">
    <cfRule type="cellIs" dxfId="16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1" xr:uid="{A6906FF1-E1E5-4B12-86E8-7038F5E45CC3}"/>
  </dataValidations>
  <printOptions horizontalCentered="1"/>
  <pageMargins left="0.31496062992125984" right="0.23622047244094491" top="0.53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ALFREDO V. BONFIL</vt:lpstr>
      <vt:lpstr>PALIZADA</vt:lpstr>
      <vt:lpstr>HOPELCHÉN</vt:lpstr>
      <vt:lpstr>POMUCH</vt:lpstr>
      <vt:lpstr>MIGUEL HIDALGO</vt:lpstr>
      <vt:lpstr>FELIPE CARRILLO PUERTO</vt:lpstr>
      <vt:lpstr>CAMPECHE T.M.</vt:lpstr>
      <vt:lpstr>CAMPECHE T.V.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jdorantes</dc:creator>
  <cp:lastModifiedBy>NextClick</cp:lastModifiedBy>
  <cp:lastPrinted>2019-09-11T15:05:25Z</cp:lastPrinted>
  <dcterms:created xsi:type="dcterms:W3CDTF">2013-11-14T18:22:01Z</dcterms:created>
  <dcterms:modified xsi:type="dcterms:W3CDTF">2019-10-11T16:48:58Z</dcterms:modified>
</cp:coreProperties>
</file>